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460300 保健対策課\11　放射線\15　中核市\●私立学校補助関連\4年度\ホームページ\"/>
    </mc:Choice>
  </mc:AlternateContent>
  <bookViews>
    <workbookView xWindow="0" yWindow="0" windowWidth="20490" windowHeight="7530" activeTab="1"/>
  </bookViews>
  <sheets>
    <sheet name="第2号" sheetId="4" r:id="rId1"/>
    <sheet name="第3・4号" sheetId="5" r:id="rId2"/>
    <sheet name="第5号" sheetId="1" r:id="rId3"/>
    <sheet name="第6号" sheetId="6" r:id="rId4"/>
  </sheets>
  <definedNames>
    <definedName name="_xlnm.Print_Area" localSheetId="0">第2号!$A$1:$I$22</definedName>
    <definedName name="_xlnm.Print_Area" localSheetId="1">第3・4号!$A$3:$T$37</definedName>
    <definedName name="_xlnm.Print_Area" localSheetId="3">第6号!$A$3:$F$39</definedName>
  </definedNames>
  <calcPr calcId="162913"/>
</workbook>
</file>

<file path=xl/calcChain.xml><?xml version="1.0" encoding="utf-8"?>
<calcChain xmlns="http://schemas.openxmlformats.org/spreadsheetml/2006/main">
  <c r="E10" i="6" l="1"/>
  <c r="F12" i="5"/>
  <c r="D25" i="5"/>
  <c r="D35" i="5" s="1"/>
  <c r="J25" i="5"/>
  <c r="J35" i="5" s="1"/>
  <c r="G25" i="5"/>
  <c r="G35" i="5" s="1"/>
  <c r="E26" i="6"/>
  <c r="E27" i="6" s="1"/>
  <c r="C26" i="6"/>
  <c r="C27" i="6" s="1"/>
  <c r="B11" i="6"/>
  <c r="M35" i="5" l="1"/>
  <c r="J12" i="5" s="1"/>
  <c r="L12" i="5" l="1"/>
  <c r="P12" i="5" s="1"/>
  <c r="E12" i="6" s="1"/>
  <c r="E14" i="6" l="1"/>
  <c r="E13" i="6"/>
</calcChain>
</file>

<file path=xl/comments1.xml><?xml version="1.0" encoding="utf-8"?>
<comments xmlns="http://schemas.openxmlformats.org/spreadsheetml/2006/main">
  <authors>
    <author>712626</author>
  </authors>
  <commentList>
    <comment ref="H7" authorId="0" shapeId="0">
      <text>
        <r>
          <rPr>
            <sz val="9"/>
            <color indexed="81"/>
            <rFont val="ＭＳ Ｐゴシック"/>
            <family val="3"/>
            <charset val="128"/>
          </rPr>
          <t xml:space="preserve">八王子市内に設置された施設・学校が対象となります。
</t>
        </r>
      </text>
    </comment>
  </commentList>
</comments>
</file>

<file path=xl/sharedStrings.xml><?xml version="1.0" encoding="utf-8"?>
<sst xmlns="http://schemas.openxmlformats.org/spreadsheetml/2006/main" count="168" uniqueCount="131">
  <si>
    <t>第5号様式(第8条関係)</t>
  </si>
  <si>
    <t>八王子市私立学校等結核予防費補助金</t>
  </si>
  <si>
    <t>支出予定額内訳書</t>
  </si>
  <si>
    <t>健康診断費</t>
  </si>
  <si>
    <t>委託料</t>
  </si>
  <si>
    <t>合計金額</t>
  </si>
  <si>
    <t>間接撮影</t>
  </si>
  <si>
    <t>直接撮影</t>
  </si>
  <si>
    <t>レンズカメラ</t>
  </si>
  <si>
    <t>70㎜</t>
  </si>
  <si>
    <t>ミラーカメラ</t>
  </si>
  <si>
    <t>100㎜</t>
  </si>
  <si>
    <t>単価</t>
  </si>
  <si>
    <t>金額</t>
  </si>
  <si>
    <t>合　　　　計</t>
  </si>
  <si>
    <t xml:space="preserve">            ※合計金額は第３号様式のＤと同額のこと　</t>
  </si>
  <si>
    <t>学校・施設名</t>
    <phoneticPr fontId="4"/>
  </si>
  <si>
    <t>区　分</t>
    <phoneticPr fontId="4"/>
  </si>
  <si>
    <t>その他</t>
    <rPh sb="2" eb="3">
      <t>タ</t>
    </rPh>
    <phoneticPr fontId="4"/>
  </si>
  <si>
    <t>費目</t>
    <rPh sb="0" eb="2">
      <t>ヒモク</t>
    </rPh>
    <phoneticPr fontId="4"/>
  </si>
  <si>
    <t>金額</t>
    <rPh sb="0" eb="1">
      <t>キン</t>
    </rPh>
    <rPh sb="1" eb="2">
      <t>ガク</t>
    </rPh>
    <phoneticPr fontId="4"/>
  </si>
  <si>
    <t>人数</t>
    <rPh sb="0" eb="2">
      <t>ニンズウ</t>
    </rPh>
    <phoneticPr fontId="4"/>
  </si>
  <si>
    <t>第２号様式(第8条関係)</t>
    <rPh sb="0" eb="1">
      <t>ダイ</t>
    </rPh>
    <rPh sb="2" eb="3">
      <t>ゴウ</t>
    </rPh>
    <rPh sb="3" eb="5">
      <t>ヨウシキ</t>
    </rPh>
    <rPh sb="6" eb="7">
      <t>ダイ</t>
    </rPh>
    <rPh sb="8" eb="9">
      <t>ジョウ</t>
    </rPh>
    <rPh sb="9" eb="11">
      <t>カンケイ</t>
    </rPh>
    <phoneticPr fontId="7"/>
  </si>
  <si>
    <t>八　王　子　市　私　立　学　校　等　結　核　予　防　費　補　助　金</t>
    <rPh sb="0" eb="1">
      <t>ハチ</t>
    </rPh>
    <rPh sb="2" eb="3">
      <t>オウ</t>
    </rPh>
    <rPh sb="4" eb="5">
      <t>コ</t>
    </rPh>
    <rPh sb="6" eb="7">
      <t>シ</t>
    </rPh>
    <rPh sb="8" eb="9">
      <t>ワタシ</t>
    </rPh>
    <rPh sb="10" eb="11">
      <t>タテ</t>
    </rPh>
    <rPh sb="12" eb="13">
      <t>マナブ</t>
    </rPh>
    <rPh sb="14" eb="15">
      <t>コウ</t>
    </rPh>
    <rPh sb="16" eb="17">
      <t>トウ</t>
    </rPh>
    <rPh sb="18" eb="19">
      <t>ケツ</t>
    </rPh>
    <rPh sb="20" eb="21">
      <t>カク</t>
    </rPh>
    <rPh sb="22" eb="23">
      <t>ヨ</t>
    </rPh>
    <rPh sb="24" eb="25">
      <t>ボウ</t>
    </rPh>
    <rPh sb="26" eb="27">
      <t>ヒ</t>
    </rPh>
    <rPh sb="28" eb="29">
      <t>ホ</t>
    </rPh>
    <rPh sb="30" eb="31">
      <t>スケ</t>
    </rPh>
    <rPh sb="32" eb="33">
      <t>キン</t>
    </rPh>
    <phoneticPr fontId="7"/>
  </si>
  <si>
    <t>事       業       計       画       書</t>
    <rPh sb="0" eb="1">
      <t>コト</t>
    </rPh>
    <rPh sb="8" eb="9">
      <t>ギョウ</t>
    </rPh>
    <rPh sb="16" eb="17">
      <t>ケイ</t>
    </rPh>
    <rPh sb="24" eb="25">
      <t>ガ</t>
    </rPh>
    <rPh sb="32" eb="33">
      <t>ショ</t>
    </rPh>
    <phoneticPr fontId="7"/>
  </si>
  <si>
    <t>[事業実施予定人員及び実施予定期間]</t>
    <rPh sb="1" eb="3">
      <t>ジギョウ</t>
    </rPh>
    <rPh sb="3" eb="5">
      <t>ジッシ</t>
    </rPh>
    <rPh sb="5" eb="7">
      <t>ヨテイ</t>
    </rPh>
    <rPh sb="7" eb="9">
      <t>ジンイン</t>
    </rPh>
    <rPh sb="9" eb="10">
      <t>オヨ</t>
    </rPh>
    <rPh sb="11" eb="13">
      <t>ジッシ</t>
    </rPh>
    <rPh sb="13" eb="15">
      <t>ヨテイ</t>
    </rPh>
    <rPh sb="15" eb="17">
      <t>キカン</t>
    </rPh>
    <phoneticPr fontId="7"/>
  </si>
  <si>
    <t>学　校　（施　設）　名</t>
    <rPh sb="0" eb="1">
      <t>ガク</t>
    </rPh>
    <rPh sb="2" eb="3">
      <t>コウ</t>
    </rPh>
    <rPh sb="5" eb="6">
      <t>シ</t>
    </rPh>
    <rPh sb="7" eb="8">
      <t>セツ</t>
    </rPh>
    <rPh sb="10" eb="11">
      <t>ナ</t>
    </rPh>
    <phoneticPr fontId="7"/>
  </si>
  <si>
    <t>実 施 予 定 人 員</t>
    <rPh sb="0" eb="1">
      <t>ジツ</t>
    </rPh>
    <rPh sb="2" eb="3">
      <t>シ</t>
    </rPh>
    <rPh sb="4" eb="5">
      <t>ヨ</t>
    </rPh>
    <rPh sb="6" eb="7">
      <t>サダム</t>
    </rPh>
    <rPh sb="8" eb="9">
      <t>ジン</t>
    </rPh>
    <rPh sb="10" eb="11">
      <t>イン</t>
    </rPh>
    <phoneticPr fontId="7"/>
  </si>
  <si>
    <t>実　施　予　定　期　間</t>
    <rPh sb="0" eb="1">
      <t>ジツ</t>
    </rPh>
    <rPh sb="2" eb="3">
      <t>シ</t>
    </rPh>
    <rPh sb="4" eb="5">
      <t>ヨ</t>
    </rPh>
    <rPh sb="6" eb="7">
      <t>サダム</t>
    </rPh>
    <rPh sb="8" eb="9">
      <t>キ</t>
    </rPh>
    <rPh sb="10" eb="11">
      <t>アイダ</t>
    </rPh>
    <phoneticPr fontId="7"/>
  </si>
  <si>
    <t>所　　　　在　　　　地</t>
    <rPh sb="0" eb="1">
      <t>トコロ</t>
    </rPh>
    <rPh sb="5" eb="6">
      <t>ザイ</t>
    </rPh>
    <rPh sb="10" eb="11">
      <t>チ</t>
    </rPh>
    <phoneticPr fontId="7"/>
  </si>
  <si>
    <t>人</t>
    <rPh sb="0" eb="1">
      <t>ニン</t>
    </rPh>
    <phoneticPr fontId="7"/>
  </si>
  <si>
    <t>　　　　年　　月　　日　～　　　年　　月　　日</t>
    <rPh sb="4" eb="5">
      <t>ネン</t>
    </rPh>
    <rPh sb="7" eb="8">
      <t>ツキ</t>
    </rPh>
    <rPh sb="10" eb="11">
      <t>ヒ</t>
    </rPh>
    <rPh sb="16" eb="17">
      <t>ネン</t>
    </rPh>
    <rPh sb="19" eb="20">
      <t>ツキ</t>
    </rPh>
    <rPh sb="22" eb="23">
      <t>ヒ</t>
    </rPh>
    <phoneticPr fontId="7"/>
  </si>
  <si>
    <t>八王子市</t>
  </si>
  <si>
    <t>※印刷範囲は変えないでください。</t>
    <rPh sb="1" eb="3">
      <t>インサツ</t>
    </rPh>
    <rPh sb="3" eb="5">
      <t>ハンイ</t>
    </rPh>
    <rPh sb="6" eb="7">
      <t>カ</t>
    </rPh>
    <phoneticPr fontId="7"/>
  </si>
  <si>
    <t>　 なお、色付きの欄には計算式が入っています。</t>
    <rPh sb="5" eb="6">
      <t>イロ</t>
    </rPh>
    <rPh sb="6" eb="7">
      <t>ツ</t>
    </rPh>
    <rPh sb="9" eb="10">
      <t>ラン</t>
    </rPh>
    <rPh sb="12" eb="14">
      <t>ケイサン</t>
    </rPh>
    <rPh sb="14" eb="15">
      <t>シキ</t>
    </rPh>
    <rPh sb="16" eb="17">
      <t>ハイ</t>
    </rPh>
    <phoneticPr fontId="7"/>
  </si>
  <si>
    <t>第３号様式(第8条関係)</t>
    <rPh sb="0" eb="1">
      <t>ダイ</t>
    </rPh>
    <rPh sb="2" eb="3">
      <t>ゴウ</t>
    </rPh>
    <rPh sb="3" eb="5">
      <t>ヨウシキ</t>
    </rPh>
    <rPh sb="6" eb="7">
      <t>ダイ</t>
    </rPh>
    <rPh sb="8" eb="9">
      <t>ジョウ</t>
    </rPh>
    <rPh sb="9" eb="11">
      <t>カンケイ</t>
    </rPh>
    <phoneticPr fontId="7"/>
  </si>
  <si>
    <t>八　王　子　市　私　立　学　校　等　結　核　予　防　費　補　助　金</t>
    <phoneticPr fontId="7"/>
  </si>
  <si>
    <t>支　　出　　予　　定　　額　　調　　書</t>
    <rPh sb="0" eb="1">
      <t>ササ</t>
    </rPh>
    <rPh sb="3" eb="4">
      <t>デ</t>
    </rPh>
    <rPh sb="6" eb="7">
      <t>ヨ</t>
    </rPh>
    <rPh sb="9" eb="10">
      <t>サダム</t>
    </rPh>
    <rPh sb="12" eb="13">
      <t>ガク</t>
    </rPh>
    <rPh sb="15" eb="16">
      <t>シラベ</t>
    </rPh>
    <rPh sb="18" eb="19">
      <t>ショ</t>
    </rPh>
    <phoneticPr fontId="7"/>
  </si>
  <si>
    <t>総　事　業　費</t>
    <rPh sb="0" eb="1">
      <t>フサ</t>
    </rPh>
    <rPh sb="2" eb="3">
      <t>コト</t>
    </rPh>
    <rPh sb="4" eb="5">
      <t>ギョウ</t>
    </rPh>
    <rPh sb="6" eb="7">
      <t>ヒ</t>
    </rPh>
    <phoneticPr fontId="7"/>
  </si>
  <si>
    <t>寄　　附　　金
その他の収入額</t>
    <rPh sb="0" eb="1">
      <t>ヤドリキ</t>
    </rPh>
    <rPh sb="3" eb="4">
      <t>フ</t>
    </rPh>
    <rPh sb="6" eb="7">
      <t>キン</t>
    </rPh>
    <rPh sb="10" eb="11">
      <t>タ</t>
    </rPh>
    <rPh sb="12" eb="14">
      <t>シュウニュウ</t>
    </rPh>
    <rPh sb="14" eb="15">
      <t>ガク</t>
    </rPh>
    <phoneticPr fontId="7"/>
  </si>
  <si>
    <t>差　引　額</t>
    <rPh sb="0" eb="1">
      <t>サ</t>
    </rPh>
    <rPh sb="2" eb="3">
      <t>イン</t>
    </rPh>
    <rPh sb="4" eb="5">
      <t>ガク</t>
    </rPh>
    <phoneticPr fontId="7"/>
  </si>
  <si>
    <t>対　象　経　費　の
支　出　予　定　額</t>
    <rPh sb="0" eb="1">
      <t>タイ</t>
    </rPh>
    <rPh sb="2" eb="3">
      <t>ゾウ</t>
    </rPh>
    <rPh sb="4" eb="5">
      <t>キョウ</t>
    </rPh>
    <rPh sb="6" eb="7">
      <t>ヒ</t>
    </rPh>
    <rPh sb="10" eb="11">
      <t>ササ</t>
    </rPh>
    <rPh sb="12" eb="13">
      <t>デ</t>
    </rPh>
    <rPh sb="14" eb="15">
      <t>ヨ</t>
    </rPh>
    <rPh sb="16" eb="17">
      <t>サダム</t>
    </rPh>
    <rPh sb="18" eb="19">
      <t>ガク</t>
    </rPh>
    <phoneticPr fontId="7"/>
  </si>
  <si>
    <t>基　準　算　定　額</t>
    <rPh sb="0" eb="1">
      <t>モト</t>
    </rPh>
    <rPh sb="2" eb="3">
      <t>ジュン</t>
    </rPh>
    <rPh sb="4" eb="5">
      <t>ザン</t>
    </rPh>
    <rPh sb="6" eb="7">
      <t>サダム</t>
    </rPh>
    <rPh sb="8" eb="9">
      <t>ガク</t>
    </rPh>
    <phoneticPr fontId="7"/>
  </si>
  <si>
    <t>補　助　基　本　額</t>
    <rPh sb="0" eb="1">
      <t>タスク</t>
    </rPh>
    <rPh sb="2" eb="3">
      <t>スケ</t>
    </rPh>
    <rPh sb="4" eb="5">
      <t>モト</t>
    </rPh>
    <rPh sb="6" eb="7">
      <t>ホン</t>
    </rPh>
    <rPh sb="8" eb="9">
      <t>ガク</t>
    </rPh>
    <phoneticPr fontId="7"/>
  </si>
  <si>
    <t>補　助　率</t>
    <rPh sb="0" eb="1">
      <t>タスク</t>
    </rPh>
    <rPh sb="2" eb="3">
      <t>スケ</t>
    </rPh>
    <rPh sb="4" eb="5">
      <t>リツ</t>
    </rPh>
    <phoneticPr fontId="7"/>
  </si>
  <si>
    <t>補　助　所　要　額</t>
    <rPh sb="0" eb="1">
      <t>タスク</t>
    </rPh>
    <rPh sb="2" eb="3">
      <t>スケ</t>
    </rPh>
    <rPh sb="4" eb="5">
      <t>ショ</t>
    </rPh>
    <rPh sb="6" eb="7">
      <t>ヨウ</t>
    </rPh>
    <rPh sb="8" eb="9">
      <t>ガク</t>
    </rPh>
    <phoneticPr fontId="7"/>
  </si>
  <si>
    <t>(F)=(C)、(D)、(Ｅ)のいずれか低い額</t>
    <rPh sb="20" eb="21">
      <t>ヒク</t>
    </rPh>
    <rPh sb="22" eb="23">
      <t>ガク</t>
    </rPh>
    <phoneticPr fontId="7"/>
  </si>
  <si>
    <t>円</t>
    <rPh sb="0" eb="1">
      <t>エン</t>
    </rPh>
    <phoneticPr fontId="7"/>
  </si>
  <si>
    <t>第４号様式(第8条関係)</t>
    <rPh sb="0" eb="1">
      <t>ダイ</t>
    </rPh>
    <rPh sb="2" eb="3">
      <t>ゴウ</t>
    </rPh>
    <rPh sb="3" eb="5">
      <t>ヨウシキ</t>
    </rPh>
    <rPh sb="6" eb="7">
      <t>ダイ</t>
    </rPh>
    <rPh sb="8" eb="9">
      <t>ジョウ</t>
    </rPh>
    <rPh sb="9" eb="11">
      <t>カンケイ</t>
    </rPh>
    <phoneticPr fontId="7"/>
  </si>
  <si>
    <t>　　　基　　　準　　　算　　　定　　　額　　 内　　　訳　　　書</t>
    <rPh sb="3" eb="4">
      <t>モト</t>
    </rPh>
    <rPh sb="7" eb="8">
      <t>ジュン</t>
    </rPh>
    <rPh sb="11" eb="12">
      <t>ザン</t>
    </rPh>
    <rPh sb="15" eb="16">
      <t>サダム</t>
    </rPh>
    <rPh sb="19" eb="20">
      <t>ガク</t>
    </rPh>
    <rPh sb="23" eb="24">
      <t>ナイ</t>
    </rPh>
    <rPh sb="27" eb="28">
      <t>ヤク</t>
    </rPh>
    <rPh sb="31" eb="32">
      <t>ショ</t>
    </rPh>
    <phoneticPr fontId="7"/>
  </si>
  <si>
    <t>X　　　　　線　　　　　撮　　　　　影</t>
    <rPh sb="6" eb="7">
      <t>セン</t>
    </rPh>
    <rPh sb="12" eb="13">
      <t>サツ</t>
    </rPh>
    <rPh sb="18" eb="19">
      <t>カゲ</t>
    </rPh>
    <phoneticPr fontId="7"/>
  </si>
  <si>
    <t>合　　　　　　　　計</t>
    <rPh sb="0" eb="1">
      <t>ゴウ</t>
    </rPh>
    <rPh sb="9" eb="10">
      <t>ケイ</t>
    </rPh>
    <phoneticPr fontId="7"/>
  </si>
  <si>
    <t>区　　　　　　　　　　分</t>
    <rPh sb="0" eb="1">
      <t>ク</t>
    </rPh>
    <rPh sb="11" eb="12">
      <t>ブン</t>
    </rPh>
    <phoneticPr fontId="7"/>
  </si>
  <si>
    <t>医　　療　　機　　関　　実　　施</t>
    <rPh sb="0" eb="1">
      <t>イ</t>
    </rPh>
    <rPh sb="3" eb="4">
      <t>イヤス</t>
    </rPh>
    <rPh sb="6" eb="7">
      <t>キ</t>
    </rPh>
    <rPh sb="9" eb="10">
      <t>カン</t>
    </rPh>
    <rPh sb="12" eb="13">
      <t>ミノル</t>
    </rPh>
    <rPh sb="15" eb="16">
      <t>シ</t>
    </rPh>
    <phoneticPr fontId="7"/>
  </si>
  <si>
    <t>100ｍｍ
ミラーカメラ（注）</t>
    <rPh sb="13" eb="14">
      <t>チュウ</t>
    </rPh>
    <phoneticPr fontId="7"/>
  </si>
  <si>
    <t>　(注）一次検診として実施する直接撮影に</t>
    <rPh sb="2" eb="3">
      <t>チュウ</t>
    </rPh>
    <rPh sb="4" eb="6">
      <t>イチジ</t>
    </rPh>
    <rPh sb="6" eb="8">
      <t>ケンシン</t>
    </rPh>
    <rPh sb="11" eb="13">
      <t>ジッシ</t>
    </rPh>
    <rPh sb="15" eb="17">
      <t>チョクセツ</t>
    </rPh>
    <rPh sb="17" eb="19">
      <t>サツエイ</t>
    </rPh>
    <phoneticPr fontId="7"/>
  </si>
  <si>
    <t>補　助　基　準　単　価　　　(A)</t>
    <rPh sb="0" eb="1">
      <t>タスク</t>
    </rPh>
    <rPh sb="2" eb="3">
      <t>スケ</t>
    </rPh>
    <rPh sb="4" eb="5">
      <t>モト</t>
    </rPh>
    <rPh sb="6" eb="7">
      <t>ジュン</t>
    </rPh>
    <rPh sb="8" eb="9">
      <t>タン</t>
    </rPh>
    <rPh sb="10" eb="11">
      <t>アタイ</t>
    </rPh>
    <phoneticPr fontId="7"/>
  </si>
  <si>
    <t>　　　　ついては医療機関100mmﾐﾗｰｶﾒﾗに</t>
    <rPh sb="8" eb="10">
      <t>イリョウ</t>
    </rPh>
    <rPh sb="10" eb="12">
      <t>キカン</t>
    </rPh>
    <phoneticPr fontId="7"/>
  </si>
  <si>
    <t>　　　　計上して下さい</t>
    <rPh sb="4" eb="6">
      <t>ケイジョウ</t>
    </rPh>
    <rPh sb="8" eb="9">
      <t>クダ</t>
    </rPh>
    <phoneticPr fontId="7"/>
  </si>
  <si>
    <t>予　　定　　人　　数　　　　　(B)</t>
    <rPh sb="0" eb="1">
      <t>ヨ</t>
    </rPh>
    <rPh sb="3" eb="4">
      <t>サダム</t>
    </rPh>
    <rPh sb="6" eb="7">
      <t>ニン</t>
    </rPh>
    <rPh sb="9" eb="10">
      <t>カズ</t>
    </rPh>
    <phoneticPr fontId="7"/>
  </si>
  <si>
    <t>内</t>
    <rPh sb="0" eb="1">
      <t>ウチ</t>
    </rPh>
    <phoneticPr fontId="7"/>
  </si>
  <si>
    <t>訳</t>
    <rPh sb="0" eb="1">
      <t>ワケ</t>
    </rPh>
    <phoneticPr fontId="7"/>
  </si>
  <si>
    <t>基　準　算　定　額　　(A) × (B)</t>
    <rPh sb="0" eb="1">
      <t>モト</t>
    </rPh>
    <rPh sb="2" eb="3">
      <t>ジュン</t>
    </rPh>
    <rPh sb="4" eb="5">
      <t>ザン</t>
    </rPh>
    <rPh sb="6" eb="7">
      <t>サダム</t>
    </rPh>
    <rPh sb="8" eb="9">
      <t>ガク</t>
    </rPh>
    <phoneticPr fontId="7"/>
  </si>
  <si>
    <t>　※第３号様式のEと同額のこと</t>
    <rPh sb="2" eb="3">
      <t>ダイ</t>
    </rPh>
    <rPh sb="4" eb="5">
      <t>ゴウ</t>
    </rPh>
    <rPh sb="5" eb="7">
      <t>ヨウシキ</t>
    </rPh>
    <rPh sb="10" eb="12">
      <t>ドウガク</t>
    </rPh>
    <phoneticPr fontId="7"/>
  </si>
  <si>
    <t>(注）※　内訳には、八王子市内の学校(施設）名ごとの対象人数 ( 学校等は当該年度入学した学生又は生徒 ) を記入してください。</t>
    <rPh sb="1" eb="2">
      <t>チュウ</t>
    </rPh>
    <rPh sb="5" eb="7">
      <t>ウチワケ</t>
    </rPh>
    <rPh sb="10" eb="13">
      <t>ハチオウジ</t>
    </rPh>
    <rPh sb="13" eb="14">
      <t>シ</t>
    </rPh>
    <rPh sb="14" eb="15">
      <t>ナイ</t>
    </rPh>
    <rPh sb="16" eb="18">
      <t>ガッコウ</t>
    </rPh>
    <rPh sb="19" eb="21">
      <t>シセツ</t>
    </rPh>
    <rPh sb="22" eb="23">
      <t>ナ</t>
    </rPh>
    <rPh sb="26" eb="28">
      <t>タイショウ</t>
    </rPh>
    <rPh sb="28" eb="30">
      <t>ニンズウ</t>
    </rPh>
    <rPh sb="33" eb="35">
      <t>ガッコウ</t>
    </rPh>
    <rPh sb="35" eb="36">
      <t>ナド</t>
    </rPh>
    <rPh sb="37" eb="39">
      <t>トウガイ</t>
    </rPh>
    <rPh sb="39" eb="41">
      <t>ネンド</t>
    </rPh>
    <rPh sb="41" eb="43">
      <t>ニュウガク</t>
    </rPh>
    <rPh sb="45" eb="47">
      <t>ガクセイ</t>
    </rPh>
    <rPh sb="47" eb="48">
      <t>マタ</t>
    </rPh>
    <rPh sb="49" eb="51">
      <t>セイト</t>
    </rPh>
    <rPh sb="55" eb="57">
      <t>キニュウ</t>
    </rPh>
    <phoneticPr fontId="7"/>
  </si>
  <si>
    <t>　　　※　施設においては、65歳以上の者が対象となります。</t>
    <rPh sb="5" eb="7">
      <t>シセツ</t>
    </rPh>
    <rPh sb="15" eb="16">
      <t>サイ</t>
    </rPh>
    <rPh sb="16" eb="18">
      <t>イジョウ</t>
    </rPh>
    <rPh sb="19" eb="20">
      <t>モノ</t>
    </rPh>
    <rPh sb="21" eb="23">
      <t>タイショウ</t>
    </rPh>
    <phoneticPr fontId="7"/>
  </si>
  <si>
    <t>　</t>
    <phoneticPr fontId="7"/>
  </si>
  <si>
    <t>第6号様式(第8条関係)</t>
    <rPh sb="0" eb="1">
      <t>ダイ</t>
    </rPh>
    <rPh sb="2" eb="3">
      <t>ゴウ</t>
    </rPh>
    <rPh sb="3" eb="5">
      <t>ヨウシキ</t>
    </rPh>
    <rPh sb="6" eb="7">
      <t>ダイ</t>
    </rPh>
    <rPh sb="8" eb="9">
      <t>ジョウ</t>
    </rPh>
    <rPh sb="9" eb="11">
      <t>カンケイ</t>
    </rPh>
    <phoneticPr fontId="7"/>
  </si>
  <si>
    <t>八王子市私立学校等結核予防費補助金</t>
    <phoneticPr fontId="7"/>
  </si>
  <si>
    <t>〔事業予算額〕</t>
    <rPh sb="1" eb="3">
      <t>ジギョウ</t>
    </rPh>
    <rPh sb="3" eb="6">
      <t>ヨサンガク</t>
    </rPh>
    <phoneticPr fontId="7"/>
  </si>
  <si>
    <t>総事業費</t>
    <rPh sb="0" eb="4">
      <t>ソウジギョウヒ</t>
    </rPh>
    <phoneticPr fontId="7"/>
  </si>
  <si>
    <t>内　　　　訳</t>
    <rPh sb="0" eb="1">
      <t>ウチ</t>
    </rPh>
    <rPh sb="5" eb="6">
      <t>ヤク</t>
    </rPh>
    <phoneticPr fontId="7"/>
  </si>
  <si>
    <t>円（A）</t>
    <rPh sb="0" eb="1">
      <t>エン</t>
    </rPh>
    <phoneticPr fontId="7"/>
  </si>
  <si>
    <t>寄附金その他の収入額（B)</t>
    <rPh sb="0" eb="3">
      <t>キフキン</t>
    </rPh>
    <rPh sb="5" eb="6">
      <t>タ</t>
    </rPh>
    <rPh sb="7" eb="9">
      <t>シュウニュウ</t>
    </rPh>
    <rPh sb="9" eb="10">
      <t>ガク</t>
    </rPh>
    <phoneticPr fontId="7"/>
  </si>
  <si>
    <t>結核予防費補助金（C)</t>
    <rPh sb="0" eb="2">
      <t>ケッカク</t>
    </rPh>
    <rPh sb="2" eb="4">
      <t>ヨボウ</t>
    </rPh>
    <rPh sb="4" eb="5">
      <t>ヒ</t>
    </rPh>
    <rPh sb="5" eb="8">
      <t>ホジョキン</t>
    </rPh>
    <phoneticPr fontId="7"/>
  </si>
  <si>
    <t>事業予算  (D)＝（A)－(B)－（C)</t>
    <rPh sb="0" eb="2">
      <t>ジギョウ</t>
    </rPh>
    <rPh sb="2" eb="4">
      <t>ヨサン</t>
    </rPh>
    <phoneticPr fontId="7"/>
  </si>
  <si>
    <t>〔事業予定経費額〕</t>
    <rPh sb="1" eb="3">
      <t>ジギョウ</t>
    </rPh>
    <rPh sb="3" eb="5">
      <t>ヨテイ</t>
    </rPh>
    <rPh sb="5" eb="7">
      <t>ケイヒ</t>
    </rPh>
    <rPh sb="7" eb="8">
      <t>ガク</t>
    </rPh>
    <phoneticPr fontId="7"/>
  </si>
  <si>
    <t>区分</t>
    <rPh sb="0" eb="2">
      <t>クブン</t>
    </rPh>
    <phoneticPr fontId="7"/>
  </si>
  <si>
    <t>総 事 業 予 定 経 費</t>
    <rPh sb="0" eb="1">
      <t>ソウ</t>
    </rPh>
    <rPh sb="2" eb="3">
      <t>コト</t>
    </rPh>
    <rPh sb="4" eb="5">
      <t>ギョウ</t>
    </rPh>
    <rPh sb="6" eb="7">
      <t>ヨ</t>
    </rPh>
    <rPh sb="8" eb="9">
      <t>サダム</t>
    </rPh>
    <rPh sb="10" eb="11">
      <t>キョウ</t>
    </rPh>
    <rPh sb="12" eb="13">
      <t>ヒ</t>
    </rPh>
    <phoneticPr fontId="7"/>
  </si>
  <si>
    <t>対　象　経　費</t>
    <rPh sb="0" eb="1">
      <t>タイ</t>
    </rPh>
    <rPh sb="2" eb="3">
      <t>ゾウ</t>
    </rPh>
    <rPh sb="4" eb="5">
      <t>キョウ</t>
    </rPh>
    <rPh sb="6" eb="7">
      <t>ヒ</t>
    </rPh>
    <phoneticPr fontId="7"/>
  </si>
  <si>
    <t>報酬</t>
    <rPh sb="0" eb="2">
      <t>ホウシュウ</t>
    </rPh>
    <phoneticPr fontId="7"/>
  </si>
  <si>
    <t>賃金</t>
    <rPh sb="0" eb="2">
      <t>チンギン</t>
    </rPh>
    <phoneticPr fontId="7"/>
  </si>
  <si>
    <t>需用費</t>
    <rPh sb="0" eb="2">
      <t>ジュヨウ</t>
    </rPh>
    <rPh sb="2" eb="3">
      <t>ヒ</t>
    </rPh>
    <phoneticPr fontId="7"/>
  </si>
  <si>
    <t>役務費</t>
    <rPh sb="0" eb="2">
      <t>エキム</t>
    </rPh>
    <rPh sb="2" eb="3">
      <t>ヒ</t>
    </rPh>
    <phoneticPr fontId="7"/>
  </si>
  <si>
    <t>委託料</t>
    <rPh sb="0" eb="2">
      <t>イタク</t>
    </rPh>
    <rPh sb="2" eb="3">
      <t>リョウ</t>
    </rPh>
    <phoneticPr fontId="7"/>
  </si>
  <si>
    <t>使用料及賃借料</t>
    <rPh sb="0" eb="3">
      <t>シヨウリョウ</t>
    </rPh>
    <rPh sb="3" eb="4">
      <t>オヨ</t>
    </rPh>
    <rPh sb="4" eb="7">
      <t>チンシャクリョウ</t>
    </rPh>
    <phoneticPr fontId="7"/>
  </si>
  <si>
    <t>計</t>
    <rPh sb="0" eb="1">
      <t>ケイ</t>
    </rPh>
    <phoneticPr fontId="7"/>
  </si>
  <si>
    <t>この抄本は、原本と相違ないことを証明する。</t>
    <rPh sb="2" eb="4">
      <t>ショウホン</t>
    </rPh>
    <rPh sb="6" eb="8">
      <t>ゲンポン</t>
    </rPh>
    <rPh sb="9" eb="11">
      <t>ソウイ</t>
    </rPh>
    <rPh sb="16" eb="18">
      <t>ショウメイ</t>
    </rPh>
    <phoneticPr fontId="7"/>
  </si>
  <si>
    <r>
      <t>[基準算定額</t>
    </r>
    <r>
      <rPr>
        <sz val="11"/>
        <rFont val="ＭＳ Ｐゴシック"/>
        <family val="3"/>
        <charset val="128"/>
        <scheme val="minor"/>
      </rPr>
      <t>]</t>
    </r>
    <rPh sb="1" eb="3">
      <t>キジュン</t>
    </rPh>
    <rPh sb="3" eb="5">
      <t>サンテイ</t>
    </rPh>
    <rPh sb="5" eb="6">
      <t>ガク</t>
    </rPh>
    <phoneticPr fontId="7"/>
  </si>
  <si>
    <t>　</t>
    <phoneticPr fontId="7"/>
  </si>
  <si>
    <t>(A)</t>
    <phoneticPr fontId="7"/>
  </si>
  <si>
    <t>(B)</t>
    <phoneticPr fontId="7"/>
  </si>
  <si>
    <t>（C) ＝ (A) － (B)</t>
    <phoneticPr fontId="7"/>
  </si>
  <si>
    <t>(D)</t>
    <phoneticPr fontId="7"/>
  </si>
  <si>
    <t>(E)　　　　　　　　　　　　　　　　　　　　　　　　　　　　　　　　　　　　　　　　　</t>
    <phoneticPr fontId="7"/>
  </si>
  <si>
    <t>(G)</t>
    <phoneticPr fontId="7"/>
  </si>
  <si>
    <r>
      <t>(H)</t>
    </r>
    <r>
      <rPr>
        <sz val="11"/>
        <rFont val="ＭＳ Ｐゴシック"/>
        <family val="3"/>
        <charset val="128"/>
        <scheme val="minor"/>
      </rPr>
      <t xml:space="preserve"> </t>
    </r>
    <r>
      <rPr>
        <sz val="11"/>
        <rFont val="ＭＳ Ｐゴシック"/>
        <family val="3"/>
        <charset val="128"/>
      </rPr>
      <t>＝</t>
    </r>
    <r>
      <rPr>
        <sz val="11"/>
        <rFont val="ＭＳ Ｐゴシック"/>
        <family val="3"/>
        <charset val="128"/>
        <scheme val="minor"/>
      </rPr>
      <t xml:space="preserve"> </t>
    </r>
    <r>
      <rPr>
        <sz val="11"/>
        <rFont val="ＭＳ Ｐゴシック"/>
        <family val="3"/>
        <charset val="128"/>
      </rPr>
      <t>(F)</t>
    </r>
    <r>
      <rPr>
        <sz val="11"/>
        <rFont val="ＭＳ Ｐゴシック"/>
        <family val="3"/>
        <charset val="128"/>
        <scheme val="minor"/>
      </rPr>
      <t xml:space="preserve"> </t>
    </r>
    <r>
      <rPr>
        <sz val="11"/>
        <rFont val="ＭＳ Ｐゴシック"/>
        <family val="3"/>
        <charset val="128"/>
      </rPr>
      <t>×</t>
    </r>
    <r>
      <rPr>
        <sz val="11"/>
        <rFont val="ＭＳ Ｐゴシック"/>
        <family val="3"/>
        <charset val="128"/>
        <scheme val="minor"/>
      </rPr>
      <t xml:space="preserve"> </t>
    </r>
    <r>
      <rPr>
        <sz val="11"/>
        <rFont val="ＭＳ Ｐゴシック"/>
        <family val="3"/>
        <charset val="128"/>
      </rPr>
      <t>(G)</t>
    </r>
    <phoneticPr fontId="7"/>
  </si>
  <si>
    <t>２／３</t>
    <phoneticPr fontId="7"/>
  </si>
  <si>
    <t>レンズ
カメラ</t>
    <phoneticPr fontId="7"/>
  </si>
  <si>
    <t>70ｍｍ
ミラーカメラ</t>
    <phoneticPr fontId="7"/>
  </si>
  <si>
    <t>※</t>
    <phoneticPr fontId="7"/>
  </si>
  <si>
    <t>円</t>
    <rPh sb="0" eb="1">
      <t>エン</t>
    </rPh>
    <phoneticPr fontId="4"/>
  </si>
  <si>
    <t>○○高校１年生
4月15日～25日実施予定分</t>
    <rPh sb="2" eb="4">
      <t>コウコウ</t>
    </rPh>
    <rPh sb="5" eb="7">
      <t>ネンセイ</t>
    </rPh>
    <rPh sb="9" eb="10">
      <t>ガツ</t>
    </rPh>
    <rPh sb="12" eb="13">
      <t>ニチ</t>
    </rPh>
    <rPh sb="16" eb="17">
      <t>ニチ</t>
    </rPh>
    <rPh sb="17" eb="19">
      <t>ジッシ</t>
    </rPh>
    <rPh sb="19" eb="21">
      <t>ヨテイ</t>
    </rPh>
    <rPh sb="21" eb="22">
      <t>ブン</t>
    </rPh>
    <phoneticPr fontId="4"/>
  </si>
  <si>
    <t>○○高校１年生
4月15日～25日実施予定分</t>
    <phoneticPr fontId="4"/>
  </si>
  <si>
    <t>○○女子高校1年生</t>
    <phoneticPr fontId="4"/>
  </si>
  <si>
    <t>○○女子高校1年生</t>
    <phoneticPr fontId="4"/>
  </si>
  <si>
    <t>△△大学（八王子キャンパス）1年生
5月13日～20日実施予定分</t>
    <phoneticPr fontId="4"/>
  </si>
  <si>
    <t>△△大学（八王子キャンパス）1年生
5月13日～20日実施予定分</t>
    <phoneticPr fontId="4"/>
  </si>
  <si>
    <t>□□大学（八王子キャンパス）1年生
6月3日～7日実施予定分</t>
    <phoneticPr fontId="4"/>
  </si>
  <si>
    <t>□□大学（八王子キャンパス）1年生
6月3日～7日実施予定分</t>
    <phoneticPr fontId="4"/>
  </si>
  <si>
    <t>△△大学1年生（八王子キャンパス）
6月3日～5日実施予定分</t>
    <phoneticPr fontId="4"/>
  </si>
  <si>
    <t>△△大学1年生（八王子キャンパス）
6月3日～5日実施予定分</t>
    <phoneticPr fontId="4"/>
  </si>
  <si>
    <t>　　　　　　１９２－８５０１　</t>
    <phoneticPr fontId="7"/>
  </si>
  <si>
    <t>所在地　　八王子市○○町○丁目△番□号</t>
    <rPh sb="0" eb="3">
      <t>ショザイチ</t>
    </rPh>
    <phoneticPr fontId="7"/>
  </si>
  <si>
    <t>法人名　　学校法人ハチオウジ大学</t>
    <rPh sb="0" eb="2">
      <t>ホウジン</t>
    </rPh>
    <rPh sb="2" eb="3">
      <t>メイ</t>
    </rPh>
    <rPh sb="5" eb="7">
      <t>ガッコウ</t>
    </rPh>
    <rPh sb="7" eb="9">
      <t>ホウジン</t>
    </rPh>
    <rPh sb="14" eb="16">
      <t>ダイガク</t>
    </rPh>
    <phoneticPr fontId="7"/>
  </si>
  <si>
    <t>代表者　　理事長　八王子太郎</t>
    <rPh sb="0" eb="3">
      <t>ダイヒョウシャ</t>
    </rPh>
    <phoneticPr fontId="7"/>
  </si>
  <si>
    <r>
      <t>○○</t>
    </r>
    <r>
      <rPr>
        <sz val="11"/>
        <color theme="1"/>
        <rFont val="ＭＳ Ｐゴシック"/>
        <family val="2"/>
        <charset val="128"/>
        <scheme val="minor"/>
      </rPr>
      <t>高校1年生</t>
    </r>
    <rPh sb="2" eb="4">
      <t>コウコウ</t>
    </rPh>
    <rPh sb="5" eb="7">
      <t>ネンセイ</t>
    </rPh>
    <phoneticPr fontId="7"/>
  </si>
  <si>
    <r>
      <t>○○女子</t>
    </r>
    <r>
      <rPr>
        <sz val="11"/>
        <color theme="1"/>
        <rFont val="ＭＳ Ｐゴシック"/>
        <family val="2"/>
        <charset val="128"/>
        <scheme val="minor"/>
      </rPr>
      <t>高校1年生</t>
    </r>
    <rPh sb="2" eb="4">
      <t>ジョシ</t>
    </rPh>
    <rPh sb="4" eb="6">
      <t>コウコウ</t>
    </rPh>
    <rPh sb="7" eb="9">
      <t>ネンセイ</t>
    </rPh>
    <phoneticPr fontId="7"/>
  </si>
  <si>
    <r>
      <t>△△</t>
    </r>
    <r>
      <rPr>
        <sz val="11"/>
        <rFont val="ＭＳ Ｐゴシック"/>
        <family val="3"/>
        <charset val="128"/>
      </rPr>
      <t>大学1年生
（八王子キャンパス）</t>
    </r>
    <rPh sb="2" eb="4">
      <t>ダイガク</t>
    </rPh>
    <rPh sb="5" eb="7">
      <t>ネンセイ</t>
    </rPh>
    <rPh sb="9" eb="12">
      <t>ハチオウジ</t>
    </rPh>
    <phoneticPr fontId="7"/>
  </si>
  <si>
    <r>
      <t>□□</t>
    </r>
    <r>
      <rPr>
        <sz val="11"/>
        <rFont val="ＭＳ Ｐゴシック"/>
        <family val="3"/>
        <charset val="128"/>
      </rPr>
      <t>大学1年生
（八王子キャンパス）</t>
    </r>
    <rPh sb="2" eb="4">
      <t>ダイガク</t>
    </rPh>
    <rPh sb="5" eb="7">
      <t>ネンセイ</t>
    </rPh>
    <rPh sb="9" eb="12">
      <t>ハチオウジ</t>
    </rPh>
    <phoneticPr fontId="7"/>
  </si>
  <si>
    <t>八王子市○○町１丁目２番３号</t>
    <phoneticPr fontId="7"/>
  </si>
  <si>
    <t>八王子市○○町２丁目３番４号</t>
    <phoneticPr fontId="4"/>
  </si>
  <si>
    <t>八王子市○○町３丁目４番５号</t>
    <phoneticPr fontId="4"/>
  </si>
  <si>
    <t>八王子市○○町５番６号</t>
    <phoneticPr fontId="4"/>
  </si>
  <si>
    <t>令和〇年　４月１５日　～　〇年　４月２５日</t>
    <rPh sb="0" eb="2">
      <t>レイワ</t>
    </rPh>
    <rPh sb="3" eb="4">
      <t>ネン</t>
    </rPh>
    <rPh sb="4" eb="5">
      <t>ヘイネン</t>
    </rPh>
    <rPh sb="6" eb="7">
      <t>ツキ</t>
    </rPh>
    <rPh sb="9" eb="10">
      <t>ヒ</t>
    </rPh>
    <rPh sb="14" eb="15">
      <t>ネン</t>
    </rPh>
    <rPh sb="17" eb="18">
      <t>ツキ</t>
    </rPh>
    <rPh sb="20" eb="21">
      <t>ヒ</t>
    </rPh>
    <phoneticPr fontId="7"/>
  </si>
  <si>
    <t>　　　令和〇年　４月２６日</t>
    <rPh sb="3" eb="5">
      <t>レイワ</t>
    </rPh>
    <rPh sb="6" eb="7">
      <t>ネン</t>
    </rPh>
    <rPh sb="7" eb="8">
      <t>ヘイネン</t>
    </rPh>
    <rPh sb="9" eb="10">
      <t>ツキ</t>
    </rPh>
    <rPh sb="12" eb="13">
      <t>ヒ</t>
    </rPh>
    <phoneticPr fontId="7"/>
  </si>
  <si>
    <t>令和〇年　５月１３日　～　〇年　５月２０日</t>
    <rPh sb="0" eb="2">
      <t>レイワ</t>
    </rPh>
    <rPh sb="3" eb="4">
      <t>ネン</t>
    </rPh>
    <rPh sb="4" eb="5">
      <t>ヘイネン</t>
    </rPh>
    <rPh sb="6" eb="7">
      <t>ツキ</t>
    </rPh>
    <rPh sb="9" eb="10">
      <t>ヒ</t>
    </rPh>
    <rPh sb="14" eb="15">
      <t>ネン</t>
    </rPh>
    <rPh sb="17" eb="18">
      <t>ツキ</t>
    </rPh>
    <rPh sb="20" eb="21">
      <t>ヒ</t>
    </rPh>
    <phoneticPr fontId="7"/>
  </si>
  <si>
    <t>令和〇年　６月　３日　～　〇年　６月　７日</t>
    <rPh sb="0" eb="2">
      <t>レイワ</t>
    </rPh>
    <rPh sb="3" eb="4">
      <t>ネン</t>
    </rPh>
    <rPh sb="4" eb="5">
      <t>ヘイネン</t>
    </rPh>
    <rPh sb="6" eb="7">
      <t>ツキ</t>
    </rPh>
    <rPh sb="9" eb="10">
      <t>ヒ</t>
    </rPh>
    <rPh sb="14" eb="15">
      <t>ネン</t>
    </rPh>
    <rPh sb="17" eb="18">
      <t>ツキ</t>
    </rPh>
    <rPh sb="20" eb="21">
      <t>ヒ</t>
    </rPh>
    <phoneticPr fontId="7"/>
  </si>
  <si>
    <t>令和〇年　６月　３日　～　〇年　６月　５日</t>
    <rPh sb="0" eb="2">
      <t>レイワ</t>
    </rPh>
    <rPh sb="3" eb="4">
      <t>ネン</t>
    </rPh>
    <rPh sb="4" eb="5">
      <t>ヘイネン</t>
    </rPh>
    <rPh sb="6" eb="7">
      <t>ツキ</t>
    </rPh>
    <rPh sb="9" eb="10">
      <t>ヒ</t>
    </rPh>
    <rPh sb="14" eb="15">
      <t>ネン</t>
    </rPh>
    <rPh sb="17" eb="18">
      <t>ツキ</t>
    </rPh>
    <rPh sb="20" eb="21">
      <t>ヒ</t>
    </rPh>
    <phoneticPr fontId="7"/>
  </si>
  <si>
    <t>令和　〇  年　○  月　○  日</t>
    <rPh sb="0" eb="2">
      <t>レイワ</t>
    </rPh>
    <rPh sb="6" eb="7">
      <t>ネン</t>
    </rPh>
    <rPh sb="11" eb="12">
      <t>ツキ</t>
    </rPh>
    <rPh sb="16" eb="17">
      <t>ヒ</t>
    </rPh>
    <phoneticPr fontId="7"/>
  </si>
  <si>
    <t>　　 令和　〇　年 度 予 算 書 抄 本</t>
    <rPh sb="3" eb="5">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</si>
</sst>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_);[Red]\(0\)"/>
  </numFmts>
  <fonts count="21" x14ac:knownFonts="1">
    <font>
      <sz val="11"/>
      <color theme="1"/>
      <name val="ＭＳ Ｐゴシック"/>
      <family val="2"/>
      <charset val="128"/>
      <scheme val="minor"/>
    </font>
    <font>
      <sz val="10"/>
      <color theme="1"/>
      <name val="ＭＳ 明朝"/>
      <family val="1"/>
      <charset val="128"/>
    </font>
    <font>
      <sz val="11"/>
      <color theme="1"/>
      <name val="ＭＳ 明朝"/>
      <family val="1"/>
      <charset val="128"/>
    </font>
    <font>
      <sz val="11"/>
      <color theme="1"/>
      <name val="ＭＳ Ｐ明朝"/>
      <family val="1"/>
      <charset val="128"/>
    </font>
    <font>
      <sz val="6"/>
      <name val="ＭＳ Ｐゴシック"/>
      <family val="2"/>
      <charset val="128"/>
      <scheme val="minor"/>
    </font>
    <font>
      <sz val="14"/>
      <color theme="1"/>
      <name val="ＭＳ 明朝"/>
      <family val="1"/>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4"/>
      <name val="ＭＳ Ｐゴシック"/>
      <family val="3"/>
      <charset val="128"/>
    </font>
    <font>
      <sz val="8"/>
      <name val="ＭＳ Ｐゴシック"/>
      <family val="3"/>
      <charset val="128"/>
    </font>
    <font>
      <sz val="9"/>
      <color indexed="12"/>
      <name val="ＭＳ Ｐゴシック"/>
      <family val="3"/>
      <charset val="128"/>
    </font>
    <font>
      <sz val="9"/>
      <color indexed="81"/>
      <name val="ＭＳ Ｐゴシック"/>
      <family val="3"/>
      <charset val="128"/>
    </font>
    <font>
      <sz val="11"/>
      <name val="ＭＳ Ｐゴシック"/>
      <family val="3"/>
      <charset val="128"/>
      <scheme val="minor"/>
    </font>
    <font>
      <sz val="10"/>
      <name val="ＭＳ Ｐゴシック"/>
      <family val="3"/>
      <charset val="128"/>
    </font>
    <font>
      <sz val="16"/>
      <name val="ＭＳ Ｐゴシック"/>
      <family val="3"/>
      <charset val="128"/>
    </font>
    <font>
      <sz val="11"/>
      <color rgb="FF000000"/>
      <name val="ＭＳ Ｐゴシック"/>
      <family val="3"/>
      <charset val="128"/>
      <scheme val="minor"/>
    </font>
  </fonts>
  <fills count="4">
    <fill>
      <patternFill patternType="none"/>
    </fill>
    <fill>
      <patternFill patternType="gray125"/>
    </fill>
    <fill>
      <patternFill patternType="solid">
        <fgColor rgb="FFC5D9F1"/>
        <bgColor indexed="64"/>
      </patternFill>
    </fill>
    <fill>
      <patternFill patternType="solid">
        <fgColor theme="0"/>
        <bgColor indexed="64"/>
      </patternFill>
    </fill>
  </fills>
  <borders count="75">
    <border>
      <left/>
      <right/>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style="hair">
        <color indexed="64"/>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medium">
        <color indexed="64"/>
      </left>
      <right style="medium">
        <color indexed="64"/>
      </right>
      <top style="medium">
        <color indexed="64"/>
      </top>
      <bottom style="medium">
        <color indexed="64"/>
      </bottom>
      <diagonal style="medium">
        <color indexed="64"/>
      </diagonal>
    </border>
  </borders>
  <cellStyleXfs count="3">
    <xf numFmtId="0" fontId="0" fillId="0" borderId="0">
      <alignment vertical="center"/>
    </xf>
    <xf numFmtId="0" fontId="6" fillId="0" borderId="0">
      <alignment vertical="center"/>
    </xf>
    <xf numFmtId="38" fontId="6" fillId="0" borderId="0" applyFont="0" applyFill="0" applyBorder="0" applyAlignment="0" applyProtection="0">
      <alignment vertical="center"/>
    </xf>
  </cellStyleXfs>
  <cellXfs count="275">
    <xf numFmtId="0" fontId="0" fillId="0" borderId="0" xfId="0">
      <alignment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justify" vertical="center"/>
    </xf>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6" fillId="0" borderId="0" xfId="1">
      <alignment vertical="center"/>
    </xf>
    <xf numFmtId="0" fontId="6" fillId="0" borderId="27" xfId="1" applyBorder="1" applyAlignment="1">
      <alignment horizontal="center" vertical="center"/>
    </xf>
    <xf numFmtId="0" fontId="6" fillId="0" borderId="30" xfId="1" applyBorder="1" applyAlignment="1">
      <alignment horizontal="center" vertical="center"/>
    </xf>
    <xf numFmtId="0" fontId="6" fillId="0" borderId="31" xfId="1" applyBorder="1" applyAlignment="1">
      <alignment horizontal="center" vertical="center"/>
    </xf>
    <xf numFmtId="0" fontId="6" fillId="0" borderId="44" xfId="1" applyBorder="1">
      <alignment vertical="center"/>
    </xf>
    <xf numFmtId="0" fontId="6" fillId="0" borderId="42" xfId="1" applyBorder="1">
      <alignment vertical="center"/>
    </xf>
    <xf numFmtId="0" fontId="6" fillId="0" borderId="45" xfId="1" applyBorder="1" applyAlignment="1">
      <alignment horizontal="center" vertical="center"/>
    </xf>
    <xf numFmtId="0" fontId="6" fillId="0" borderId="46" xfId="1" applyBorder="1">
      <alignment vertical="center"/>
    </xf>
    <xf numFmtId="0" fontId="6" fillId="0" borderId="49" xfId="1" applyBorder="1">
      <alignment vertical="center"/>
    </xf>
    <xf numFmtId="0" fontId="6" fillId="0" borderId="50" xfId="1" applyBorder="1">
      <alignment vertical="center"/>
    </xf>
    <xf numFmtId="0" fontId="6" fillId="0" borderId="53" xfId="1" applyBorder="1">
      <alignment vertical="center"/>
    </xf>
    <xf numFmtId="0" fontId="6" fillId="0" borderId="54" xfId="1" applyBorder="1" applyAlignment="1">
      <alignment horizontal="center" vertical="center"/>
    </xf>
    <xf numFmtId="0" fontId="6" fillId="0" borderId="55" xfId="1" applyBorder="1">
      <alignment vertical="center"/>
    </xf>
    <xf numFmtId="0" fontId="10" fillId="0" borderId="0" xfId="1" applyFont="1">
      <alignment vertical="center"/>
    </xf>
    <xf numFmtId="0" fontId="11" fillId="0" borderId="0" xfId="1" applyFont="1">
      <alignment vertical="center"/>
    </xf>
    <xf numFmtId="0" fontId="8" fillId="0" borderId="0" xfId="1" applyFont="1" applyAlignment="1">
      <alignment horizontal="center" vertical="center"/>
    </xf>
    <xf numFmtId="0" fontId="13" fillId="0" borderId="0" xfId="1" applyFont="1" applyAlignment="1">
      <alignment vertical="center"/>
    </xf>
    <xf numFmtId="0" fontId="13" fillId="0" borderId="0" xfId="1" applyFont="1" applyAlignment="1">
      <alignment horizontal="center" vertical="center"/>
    </xf>
    <xf numFmtId="0" fontId="6" fillId="0" borderId="0" xfId="1" applyBorder="1" applyAlignment="1">
      <alignment vertical="center"/>
    </xf>
    <xf numFmtId="0" fontId="6" fillId="0" borderId="0" xfId="1" applyBorder="1">
      <alignment vertical="center"/>
    </xf>
    <xf numFmtId="0" fontId="6" fillId="0" borderId="0" xfId="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4" fillId="0" borderId="0" xfId="1" applyFont="1" applyBorder="1" applyAlignment="1">
      <alignment horizontal="right" vertical="center"/>
    </xf>
    <xf numFmtId="0" fontId="6" fillId="0" borderId="0" xfId="1" applyFont="1">
      <alignment vertical="center"/>
    </xf>
    <xf numFmtId="0" fontId="8" fillId="0" borderId="0" xfId="1" applyFont="1">
      <alignment vertical="center"/>
    </xf>
    <xf numFmtId="0" fontId="13" fillId="0" borderId="0" xfId="1" applyFont="1">
      <alignment vertical="center"/>
    </xf>
    <xf numFmtId="0" fontId="15" fillId="0" borderId="0" xfId="1" applyFont="1" applyAlignment="1">
      <alignment horizontal="right" vertical="top"/>
    </xf>
    <xf numFmtId="0" fontId="6" fillId="0" borderId="0" xfId="1" applyAlignment="1">
      <alignment horizontal="center" vertical="center"/>
    </xf>
    <xf numFmtId="0" fontId="13" fillId="0" borderId="0" xfId="1" applyFont="1" applyAlignment="1">
      <alignment horizontal="right" vertical="center" indent="1"/>
    </xf>
    <xf numFmtId="0" fontId="8" fillId="0" borderId="0" xfId="1" applyFont="1" applyAlignment="1">
      <alignment horizontal="center" vertical="center"/>
    </xf>
    <xf numFmtId="176" fontId="3" fillId="0" borderId="12" xfId="0" applyNumberFormat="1" applyFont="1" applyBorder="1" applyAlignment="1">
      <alignment horizontal="center" vertical="center" wrapText="1"/>
    </xf>
    <xf numFmtId="177" fontId="6" fillId="0" borderId="0" xfId="1" applyNumberFormat="1" applyFont="1">
      <alignment vertical="center"/>
    </xf>
    <xf numFmtId="177" fontId="13" fillId="0" borderId="57" xfId="2" applyNumberFormat="1" applyFont="1" applyFill="1" applyBorder="1" applyAlignment="1" applyProtection="1">
      <alignment vertical="center"/>
      <protection locked="0"/>
    </xf>
    <xf numFmtId="177" fontId="12" fillId="0" borderId="0" xfId="1" applyNumberFormat="1" applyFont="1" applyBorder="1" applyAlignment="1">
      <alignment horizontal="right" vertical="center"/>
    </xf>
    <xf numFmtId="177" fontId="13" fillId="0" borderId="0" xfId="1" applyNumberFormat="1" applyFont="1" applyAlignment="1">
      <alignment horizontal="center" vertical="center"/>
    </xf>
    <xf numFmtId="177" fontId="6" fillId="0" borderId="33" xfId="1" applyNumberFormat="1" applyFont="1" applyBorder="1">
      <alignment vertical="center"/>
    </xf>
    <xf numFmtId="177" fontId="6" fillId="0" borderId="35" xfId="1" applyNumberFormat="1" applyFont="1" applyBorder="1">
      <alignment vertical="center"/>
    </xf>
    <xf numFmtId="177" fontId="6" fillId="0" borderId="0" xfId="1" applyNumberFormat="1" applyFont="1" applyBorder="1" applyAlignment="1">
      <alignment vertical="center"/>
    </xf>
    <xf numFmtId="177" fontId="6" fillId="0" borderId="0" xfId="1" applyNumberFormat="1" applyFont="1" applyBorder="1">
      <alignment vertical="center"/>
    </xf>
    <xf numFmtId="177" fontId="6" fillId="0" borderId="37" xfId="1" applyNumberFormat="1" applyFont="1" applyBorder="1">
      <alignment vertical="center"/>
    </xf>
    <xf numFmtId="177" fontId="12" fillId="0" borderId="0" xfId="1" applyNumberFormat="1" applyFont="1" applyBorder="1" applyAlignment="1">
      <alignment horizontal="center" vertical="center"/>
    </xf>
    <xf numFmtId="177" fontId="6" fillId="0" borderId="40" xfId="1" applyNumberFormat="1" applyFont="1" applyBorder="1">
      <alignment vertical="center"/>
    </xf>
    <xf numFmtId="177" fontId="6" fillId="0" borderId="41" xfId="1" applyNumberFormat="1" applyFont="1" applyBorder="1">
      <alignment vertical="center"/>
    </xf>
    <xf numFmtId="177" fontId="12" fillId="0" borderId="0" xfId="1" applyNumberFormat="1" applyFont="1" applyBorder="1">
      <alignment vertical="center"/>
    </xf>
    <xf numFmtId="177" fontId="12" fillId="0" borderId="0" xfId="1" applyNumberFormat="1" applyFont="1" applyBorder="1" applyAlignment="1">
      <alignment vertical="center"/>
    </xf>
    <xf numFmtId="177" fontId="14" fillId="0" borderId="0" xfId="1" applyNumberFormat="1" applyFont="1" applyBorder="1" applyAlignment="1">
      <alignment horizontal="right" vertical="center"/>
    </xf>
    <xf numFmtId="177" fontId="12" fillId="0" borderId="0" xfId="2" applyNumberFormat="1" applyFont="1" applyBorder="1" applyAlignment="1">
      <alignment vertical="center"/>
    </xf>
    <xf numFmtId="177" fontId="6" fillId="0" borderId="0" xfId="2" applyNumberFormat="1" applyFont="1" applyFill="1" applyBorder="1" applyAlignment="1">
      <alignment vertical="center"/>
    </xf>
    <xf numFmtId="177" fontId="6" fillId="0" borderId="45" xfId="1" applyNumberFormat="1" applyFont="1" applyBorder="1">
      <alignment vertical="center"/>
    </xf>
    <xf numFmtId="177" fontId="17" fillId="0" borderId="0" xfId="2" applyNumberFormat="1" applyFont="1" applyBorder="1">
      <alignment vertical="center"/>
    </xf>
    <xf numFmtId="177" fontId="6" fillId="0" borderId="56" xfId="1" applyNumberFormat="1" applyFont="1" applyBorder="1" applyAlignment="1">
      <alignment horizontal="center" vertical="center"/>
    </xf>
    <xf numFmtId="177" fontId="6" fillId="3" borderId="68" xfId="1" applyNumberFormat="1" applyFont="1" applyFill="1" applyBorder="1" applyProtection="1">
      <alignment vertical="center"/>
      <protection locked="0"/>
    </xf>
    <xf numFmtId="177" fontId="6" fillId="0" borderId="56" xfId="1" applyNumberFormat="1" applyFont="1" applyBorder="1">
      <alignment vertical="center"/>
    </xf>
    <xf numFmtId="177" fontId="6" fillId="0" borderId="57" xfId="1" applyNumberFormat="1" applyFont="1" applyBorder="1">
      <alignment vertical="center"/>
    </xf>
    <xf numFmtId="177" fontId="6" fillId="3" borderId="40" xfId="1" applyNumberFormat="1" applyFont="1" applyFill="1" applyBorder="1" applyProtection="1">
      <alignment vertical="center"/>
      <protection locked="0"/>
    </xf>
    <xf numFmtId="177" fontId="6" fillId="0" borderId="34" xfId="1" applyNumberFormat="1" applyFont="1" applyBorder="1">
      <alignment vertical="center"/>
    </xf>
    <xf numFmtId="177" fontId="6" fillId="0" borderId="34" xfId="1" applyNumberFormat="1" applyFont="1" applyBorder="1" applyAlignment="1">
      <alignment vertical="center"/>
    </xf>
    <xf numFmtId="177" fontId="6" fillId="0" borderId="33" xfId="1" applyNumberFormat="1" applyFont="1" applyBorder="1" applyAlignment="1">
      <alignment vertical="center"/>
    </xf>
    <xf numFmtId="177" fontId="6" fillId="0" borderId="35" xfId="1" applyNumberFormat="1" applyFont="1" applyBorder="1" applyAlignment="1">
      <alignment vertical="center"/>
    </xf>
    <xf numFmtId="177" fontId="6" fillId="0" borderId="34" xfId="1" applyNumberFormat="1" applyFont="1" applyBorder="1" applyAlignment="1">
      <alignment horizontal="right" vertical="center" indent="1"/>
    </xf>
    <xf numFmtId="177" fontId="6" fillId="0" borderId="35" xfId="1" applyNumberFormat="1" applyFont="1" applyBorder="1" applyAlignment="1">
      <alignment horizontal="right" vertical="center"/>
    </xf>
    <xf numFmtId="177" fontId="6" fillId="0" borderId="0" xfId="2" applyNumberFormat="1" applyFont="1" applyFill="1" applyBorder="1">
      <alignment vertical="center"/>
    </xf>
    <xf numFmtId="177" fontId="13" fillId="0" borderId="63" xfId="1" applyNumberFormat="1" applyFont="1" applyBorder="1" applyAlignment="1">
      <alignment horizontal="center" vertical="center"/>
    </xf>
    <xf numFmtId="177" fontId="13" fillId="0" borderId="45" xfId="1" applyNumberFormat="1" applyFont="1" applyBorder="1" applyAlignment="1">
      <alignment horizontal="right" vertical="center"/>
    </xf>
    <xf numFmtId="177" fontId="13" fillId="0" borderId="35" xfId="1" applyNumberFormat="1" applyFont="1" applyBorder="1" applyAlignment="1">
      <alignment horizontal="center" vertical="center"/>
    </xf>
    <xf numFmtId="177" fontId="13" fillId="2" borderId="47" xfId="2" applyNumberFormat="1" applyFont="1" applyFill="1" applyBorder="1">
      <alignment vertical="center"/>
    </xf>
    <xf numFmtId="177" fontId="13" fillId="0" borderId="47" xfId="1" applyNumberFormat="1" applyFont="1" applyBorder="1">
      <alignment vertical="center"/>
    </xf>
    <xf numFmtId="177" fontId="13" fillId="0" borderId="49" xfId="1" applyNumberFormat="1" applyFont="1" applyBorder="1">
      <alignment vertical="center"/>
    </xf>
    <xf numFmtId="177" fontId="13" fillId="0" borderId="63" xfId="1" applyNumberFormat="1" applyFont="1" applyBorder="1">
      <alignment vertical="center"/>
    </xf>
    <xf numFmtId="177" fontId="13" fillId="0" borderId="71" xfId="1" applyNumberFormat="1" applyFont="1" applyBorder="1">
      <alignment vertical="center"/>
    </xf>
    <xf numFmtId="177" fontId="13" fillId="0" borderId="57" xfId="1" applyNumberFormat="1" applyFont="1" applyBorder="1" applyAlignment="1">
      <alignment horizontal="center" vertical="center"/>
    </xf>
    <xf numFmtId="177" fontId="13" fillId="0" borderId="35" xfId="1" applyNumberFormat="1" applyFont="1" applyBorder="1" applyAlignment="1">
      <alignment vertical="center"/>
    </xf>
    <xf numFmtId="177" fontId="13" fillId="0" borderId="47" xfId="2" applyNumberFormat="1" applyFont="1" applyBorder="1" applyAlignment="1" applyProtection="1">
      <alignment vertical="center"/>
      <protection locked="0"/>
    </xf>
    <xf numFmtId="177" fontId="13" fillId="0" borderId="72" xfId="2" applyNumberFormat="1" applyFont="1" applyBorder="1" applyAlignment="1" applyProtection="1">
      <alignment vertical="center"/>
      <protection locked="0"/>
    </xf>
    <xf numFmtId="178" fontId="6" fillId="0" borderId="0" xfId="1" applyNumberFormat="1" applyFont="1">
      <alignment vertical="center"/>
    </xf>
    <xf numFmtId="178" fontId="6" fillId="0" borderId="57" xfId="1" applyNumberFormat="1" applyFont="1" applyBorder="1" applyAlignment="1">
      <alignment horizontal="center" vertical="top"/>
    </xf>
    <xf numFmtId="178" fontId="12" fillId="0" borderId="45" xfId="1" applyNumberFormat="1" applyFont="1" applyBorder="1" applyAlignment="1">
      <alignment horizontal="right" vertical="center" indent="1"/>
    </xf>
    <xf numFmtId="178" fontId="6" fillId="0" borderId="0" xfId="1" applyNumberFormat="1">
      <alignment vertical="center"/>
    </xf>
    <xf numFmtId="177" fontId="18" fillId="3" borderId="33" xfId="1" applyNumberFormat="1" applyFont="1" applyFill="1" applyBorder="1" applyAlignment="1" applyProtection="1">
      <alignment vertical="center" wrapText="1"/>
      <protection locked="0"/>
    </xf>
    <xf numFmtId="177" fontId="18" fillId="3" borderId="68" xfId="1" applyNumberFormat="1" applyFont="1" applyFill="1" applyBorder="1" applyProtection="1">
      <alignment vertical="center"/>
      <protection locked="0"/>
    </xf>
    <xf numFmtId="177" fontId="18" fillId="3" borderId="68" xfId="1" applyNumberFormat="1" applyFont="1" applyFill="1" applyBorder="1" applyAlignment="1" applyProtection="1">
      <alignment vertical="center" wrapText="1"/>
      <protection locked="0"/>
    </xf>
    <xf numFmtId="177" fontId="6" fillId="0" borderId="49" xfId="1" applyNumberFormat="1" applyFont="1" applyBorder="1">
      <alignment vertical="center"/>
    </xf>
    <xf numFmtId="177" fontId="12" fillId="0" borderId="0" xfId="1" applyNumberFormat="1" applyFont="1" applyAlignment="1">
      <alignment horizontal="right" vertical="top"/>
    </xf>
    <xf numFmtId="177" fontId="6" fillId="0" borderId="42" xfId="1" applyNumberFormat="1" applyFont="1" applyBorder="1" applyAlignment="1">
      <alignment vertical="center"/>
    </xf>
    <xf numFmtId="177" fontId="6" fillId="0" borderId="42" xfId="1" applyNumberFormat="1" applyFont="1" applyBorder="1">
      <alignment vertical="center"/>
    </xf>
    <xf numFmtId="177" fontId="6" fillId="0" borderId="49" xfId="1" applyNumberFormat="1" applyFont="1" applyBorder="1" applyAlignment="1">
      <alignment vertical="center"/>
    </xf>
    <xf numFmtId="177" fontId="6" fillId="0" borderId="73" xfId="1" applyNumberFormat="1" applyFont="1" applyBorder="1" applyAlignment="1">
      <alignment vertical="center"/>
    </xf>
    <xf numFmtId="177" fontId="6" fillId="0" borderId="73" xfId="1" applyNumberFormat="1" applyFont="1" applyBorder="1">
      <alignment vertical="center"/>
    </xf>
    <xf numFmtId="177" fontId="13" fillId="2" borderId="40" xfId="2" applyNumberFormat="1" applyFont="1" applyFill="1" applyBorder="1">
      <alignment vertical="center"/>
    </xf>
    <xf numFmtId="0" fontId="19" fillId="0" borderId="44" xfId="1" applyFont="1" applyBorder="1" applyAlignment="1">
      <alignment horizontal="right" vertical="center" wrapText="1"/>
    </xf>
    <xf numFmtId="176" fontId="3" fillId="0" borderId="24" xfId="0" applyNumberFormat="1" applyFont="1" applyFill="1" applyBorder="1" applyAlignment="1" applyProtection="1">
      <alignment vertical="center" wrapText="1"/>
      <protection locked="0"/>
    </xf>
    <xf numFmtId="176" fontId="3" fillId="0" borderId="25" xfId="0" applyNumberFormat="1" applyFont="1" applyFill="1" applyBorder="1" applyAlignment="1" applyProtection="1">
      <alignment vertical="center" wrapText="1"/>
      <protection locked="0"/>
    </xf>
    <xf numFmtId="176" fontId="3" fillId="0" borderId="26" xfId="0" applyNumberFormat="1" applyFont="1" applyFill="1" applyBorder="1" applyAlignment="1" applyProtection="1">
      <alignment vertical="center" wrapText="1"/>
      <protection locked="0"/>
    </xf>
    <xf numFmtId="0" fontId="20" fillId="0" borderId="0" xfId="0" applyFont="1" applyFill="1">
      <alignment vertical="center"/>
    </xf>
    <xf numFmtId="176" fontId="3" fillId="0" borderId="3" xfId="0" applyNumberFormat="1" applyFont="1" applyFill="1" applyBorder="1" applyAlignment="1">
      <alignment vertical="center"/>
    </xf>
    <xf numFmtId="176" fontId="3" fillId="0" borderId="74"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0" fontId="6" fillId="0" borderId="45" xfId="1" applyBorder="1" applyAlignment="1">
      <alignment horizontal="left" vertical="center"/>
    </xf>
    <xf numFmtId="0" fontId="6" fillId="0" borderId="56" xfId="1" applyBorder="1" applyAlignment="1">
      <alignment horizontal="left" vertical="center"/>
    </xf>
    <xf numFmtId="0" fontId="6" fillId="0" borderId="57" xfId="1" applyBorder="1" applyAlignment="1">
      <alignment horizontal="left" vertical="center"/>
    </xf>
    <xf numFmtId="0" fontId="6" fillId="0" borderId="36" xfId="1" applyBorder="1" applyAlignment="1">
      <alignment vertical="center"/>
    </xf>
    <xf numFmtId="0" fontId="6" fillId="0" borderId="39" xfId="1" applyBorder="1" applyAlignment="1">
      <alignment vertical="center"/>
    </xf>
    <xf numFmtId="0" fontId="6" fillId="0" borderId="43" xfId="1" applyBorder="1" applyAlignment="1">
      <alignment vertical="center"/>
    </xf>
    <xf numFmtId="0" fontId="8" fillId="0" borderId="0" xfId="1" applyFont="1" applyAlignment="1">
      <alignment horizontal="center" vertical="center"/>
    </xf>
    <xf numFmtId="0" fontId="6" fillId="0" borderId="0" xfId="1" applyAlignment="1">
      <alignment horizontal="center" vertical="center"/>
    </xf>
    <xf numFmtId="0" fontId="9" fillId="0" borderId="0" xfId="1" applyFont="1" applyAlignment="1">
      <alignment horizontal="center" vertical="center"/>
    </xf>
    <xf numFmtId="0" fontId="6" fillId="0" borderId="28" xfId="1" applyBorder="1" applyAlignment="1">
      <alignment horizontal="center" vertical="center"/>
    </xf>
    <xf numFmtId="0" fontId="6" fillId="0" borderId="8" xfId="1" applyBorder="1" applyAlignment="1">
      <alignment horizontal="center" vertical="center"/>
    </xf>
    <xf numFmtId="0" fontId="6" fillId="0" borderId="29" xfId="1" applyBorder="1" applyAlignment="1">
      <alignment horizontal="center" vertical="center"/>
    </xf>
    <xf numFmtId="0" fontId="19" fillId="0" borderId="32" xfId="1" applyFont="1" applyBorder="1" applyAlignment="1">
      <alignment horizontal="right" vertical="center"/>
    </xf>
    <xf numFmtId="0" fontId="6" fillId="0" borderId="16" xfId="1" applyBorder="1" applyAlignment="1">
      <alignment horizontal="right" vertical="center"/>
    </xf>
    <xf numFmtId="0" fontId="6" fillId="0" borderId="35" xfId="1" applyBorder="1" applyAlignment="1">
      <alignment horizontal="center" vertical="center"/>
    </xf>
    <xf numFmtId="0" fontId="6" fillId="0" borderId="38" xfId="1" applyBorder="1" applyAlignment="1">
      <alignment horizontal="center" vertical="center"/>
    </xf>
    <xf numFmtId="0" fontId="6" fillId="0" borderId="42" xfId="1" applyBorder="1" applyAlignment="1">
      <alignment horizontal="center" vertical="center"/>
    </xf>
    <xf numFmtId="0" fontId="6" fillId="0" borderId="33" xfId="1" applyBorder="1" applyAlignment="1">
      <alignment horizontal="center" vertical="center"/>
    </xf>
    <xf numFmtId="0" fontId="6" fillId="0" borderId="34" xfId="1" applyBorder="1" applyAlignment="1">
      <alignment horizontal="center" vertical="center"/>
    </xf>
    <xf numFmtId="0" fontId="6" fillId="0" borderId="37" xfId="1" applyBorder="1" applyAlignment="1">
      <alignment horizontal="center" vertical="center"/>
    </xf>
    <xf numFmtId="0" fontId="6" fillId="0" borderId="0" xfId="1" applyBorder="1" applyAlignment="1">
      <alignment horizontal="center" vertical="center"/>
    </xf>
    <xf numFmtId="0" fontId="6" fillId="0" borderId="40" xfId="1" applyBorder="1" applyAlignment="1">
      <alignment horizontal="center" vertical="center"/>
    </xf>
    <xf numFmtId="0" fontId="6" fillId="0" borderId="41" xfId="1" applyBorder="1" applyAlignment="1">
      <alignment horizontal="center" vertical="center"/>
    </xf>
    <xf numFmtId="0" fontId="6" fillId="0" borderId="47" xfId="1" applyBorder="1" applyAlignment="1">
      <alignment horizontal="center" vertical="center"/>
    </xf>
    <xf numFmtId="0" fontId="6" fillId="0" borderId="48" xfId="1" applyBorder="1" applyAlignment="1">
      <alignment horizontal="center" vertical="center"/>
    </xf>
    <xf numFmtId="0" fontId="6" fillId="0" borderId="51" xfId="1" applyBorder="1" applyAlignment="1">
      <alignment horizontal="center" vertical="center"/>
    </xf>
    <xf numFmtId="0" fontId="6" fillId="0" borderId="52" xfId="1" applyBorder="1" applyAlignment="1">
      <alignment horizontal="center" vertical="center"/>
    </xf>
    <xf numFmtId="178" fontId="6" fillId="0" borderId="45" xfId="1" applyNumberFormat="1" applyFont="1" applyBorder="1" applyAlignment="1">
      <alignment horizontal="center" vertical="center"/>
    </xf>
    <xf numFmtId="178" fontId="6" fillId="0" borderId="56" xfId="1" applyNumberFormat="1" applyFont="1" applyBorder="1" applyAlignment="1">
      <alignment horizontal="center" vertical="center"/>
    </xf>
    <xf numFmtId="178" fontId="6" fillId="0" borderId="33" xfId="1" applyNumberFormat="1" applyFont="1" applyBorder="1" applyAlignment="1">
      <alignment horizontal="center" vertical="center" wrapText="1"/>
    </xf>
    <xf numFmtId="178" fontId="6" fillId="0" borderId="34" xfId="1" applyNumberFormat="1" applyFont="1" applyBorder="1" applyAlignment="1">
      <alignment horizontal="center" vertical="center" wrapText="1"/>
    </xf>
    <xf numFmtId="178" fontId="6" fillId="0" borderId="37" xfId="1" applyNumberFormat="1" applyFont="1" applyBorder="1" applyAlignment="1">
      <alignment horizontal="center" vertical="center" wrapText="1"/>
    </xf>
    <xf numFmtId="178" fontId="6" fillId="0" borderId="0" xfId="1" applyNumberFormat="1" applyFont="1" applyBorder="1" applyAlignment="1">
      <alignment horizontal="center" vertical="center" wrapText="1"/>
    </xf>
    <xf numFmtId="178" fontId="6" fillId="0" borderId="15" xfId="1" applyNumberFormat="1" applyFont="1" applyBorder="1" applyAlignment="1">
      <alignment horizontal="center" vertical="center"/>
    </xf>
    <xf numFmtId="178" fontId="6" fillId="0" borderId="29" xfId="1" applyNumberFormat="1" applyFont="1" applyBorder="1" applyAlignment="1">
      <alignment horizontal="center" vertical="center"/>
    </xf>
    <xf numFmtId="178" fontId="6" fillId="0" borderId="16" xfId="1" applyNumberFormat="1" applyFont="1" applyBorder="1" applyAlignment="1">
      <alignment horizontal="center" vertical="center"/>
    </xf>
    <xf numFmtId="178" fontId="6" fillId="0" borderId="38" xfId="1" applyNumberFormat="1" applyFont="1" applyBorder="1" applyAlignment="1">
      <alignment horizontal="center" vertical="center"/>
    </xf>
    <xf numFmtId="178" fontId="6" fillId="0" borderId="28" xfId="1" applyNumberFormat="1" applyFont="1" applyBorder="1" applyAlignment="1">
      <alignment horizontal="center" vertical="center" wrapText="1"/>
    </xf>
    <xf numFmtId="178" fontId="6" fillId="0" borderId="29" xfId="1" applyNumberFormat="1" applyFont="1" applyBorder="1" applyAlignment="1">
      <alignment horizontal="center" vertical="center" wrapText="1"/>
    </xf>
    <xf numFmtId="178" fontId="6" fillId="0" borderId="38" xfId="1" applyNumberFormat="1" applyFont="1" applyBorder="1" applyAlignment="1">
      <alignment horizontal="center" vertical="center" wrapText="1"/>
    </xf>
    <xf numFmtId="178" fontId="6" fillId="0" borderId="28" xfId="1" applyNumberFormat="1" applyFont="1" applyBorder="1" applyAlignment="1">
      <alignment horizontal="center" vertical="center"/>
    </xf>
    <xf numFmtId="178" fontId="6" fillId="0" borderId="6" xfId="1" applyNumberFormat="1" applyFont="1" applyBorder="1" applyAlignment="1">
      <alignment horizontal="center" vertical="center"/>
    </xf>
    <xf numFmtId="178" fontId="6" fillId="0" borderId="37" xfId="1" applyNumberFormat="1" applyFont="1" applyBorder="1" applyAlignment="1">
      <alignment horizontal="center" vertical="center"/>
    </xf>
    <xf numFmtId="178" fontId="6" fillId="0" borderId="7" xfId="1" applyNumberFormat="1" applyFont="1" applyBorder="1" applyAlignment="1">
      <alignment horizontal="center" vertical="center"/>
    </xf>
    <xf numFmtId="178" fontId="6" fillId="0" borderId="34" xfId="1" applyNumberFormat="1" applyFont="1" applyBorder="1" applyAlignment="1">
      <alignment horizontal="center" vertical="center"/>
    </xf>
    <xf numFmtId="178" fontId="6" fillId="0" borderId="35" xfId="1" applyNumberFormat="1" applyFont="1" applyBorder="1" applyAlignment="1">
      <alignment horizontal="center" vertical="center"/>
    </xf>
    <xf numFmtId="178" fontId="6" fillId="0" borderId="0" xfId="1" applyNumberFormat="1" applyFont="1" applyBorder="1" applyAlignment="1">
      <alignment horizontal="center" vertical="center"/>
    </xf>
    <xf numFmtId="178" fontId="6" fillId="0" borderId="33" xfId="1" applyNumberFormat="1" applyFont="1" applyBorder="1" applyAlignment="1">
      <alignment horizontal="center" vertical="center"/>
    </xf>
    <xf numFmtId="178" fontId="6" fillId="0" borderId="40" xfId="1" applyNumberFormat="1" applyFont="1" applyBorder="1" applyAlignment="1">
      <alignment horizontal="center" vertical="top"/>
    </xf>
    <xf numFmtId="178" fontId="6" fillId="0" borderId="42" xfId="1" applyNumberFormat="1" applyFont="1" applyBorder="1" applyAlignment="1">
      <alignment horizontal="center" vertical="top"/>
    </xf>
    <xf numFmtId="178" fontId="12" fillId="0" borderId="34" xfId="1" applyNumberFormat="1" applyFont="1" applyBorder="1" applyAlignment="1">
      <alignment horizontal="right" vertical="center" indent="1"/>
    </xf>
    <xf numFmtId="178" fontId="12" fillId="0" borderId="35" xfId="1" applyNumberFormat="1" applyFont="1" applyBorder="1" applyAlignment="1">
      <alignment horizontal="right" vertical="center" indent="1"/>
    </xf>
    <xf numFmtId="178" fontId="12" fillId="0" borderId="33" xfId="1" applyNumberFormat="1" applyFont="1" applyBorder="1" applyAlignment="1">
      <alignment horizontal="right" vertical="center" indent="1"/>
    </xf>
    <xf numFmtId="178" fontId="6" fillId="0" borderId="41" xfId="1" applyNumberFormat="1" applyFont="1" applyBorder="1" applyAlignment="1">
      <alignment horizontal="center" vertical="top"/>
    </xf>
    <xf numFmtId="178" fontId="12" fillId="0" borderId="32" xfId="1" applyNumberFormat="1" applyFont="1" applyBorder="1" applyAlignment="1">
      <alignment horizontal="right" vertical="center" indent="1"/>
    </xf>
    <xf numFmtId="178" fontId="12" fillId="0" borderId="60" xfId="1" applyNumberFormat="1" applyFont="1" applyBorder="1" applyAlignment="1">
      <alignment horizontal="right" vertical="center" indent="1"/>
    </xf>
    <xf numFmtId="178" fontId="6" fillId="0" borderId="58" xfId="1" applyNumberFormat="1" applyFont="1" applyBorder="1" applyAlignment="1">
      <alignment horizontal="center" vertical="top"/>
    </xf>
    <xf numFmtId="178" fontId="6" fillId="0" borderId="40" xfId="1" applyNumberFormat="1" applyFont="1" applyBorder="1" applyAlignment="1">
      <alignment horizontal="distributed" vertical="top" wrapText="1"/>
    </xf>
    <xf numFmtId="178" fontId="6" fillId="0" borderId="42" xfId="1" applyNumberFormat="1" applyFont="1" applyBorder="1" applyAlignment="1">
      <alignment horizontal="distributed" vertical="top" wrapText="1"/>
    </xf>
    <xf numFmtId="178" fontId="6" fillId="0" borderId="40" xfId="1" applyNumberFormat="1" applyFont="1" applyBorder="1" applyAlignment="1">
      <alignment horizontal="center" vertical="top" wrapText="1"/>
    </xf>
    <xf numFmtId="178" fontId="6" fillId="0" borderId="59" xfId="1" applyNumberFormat="1" applyFont="1" applyBorder="1" applyAlignment="1">
      <alignment horizontal="center" vertical="top" wrapText="1"/>
    </xf>
    <xf numFmtId="178" fontId="6" fillId="0" borderId="58" xfId="1" applyNumberFormat="1" applyFont="1" applyBorder="1" applyAlignment="1">
      <alignment horizontal="center" vertical="top" wrapText="1"/>
    </xf>
    <xf numFmtId="178" fontId="6" fillId="0" borderId="59" xfId="1" applyNumberFormat="1" applyFont="1" applyBorder="1" applyAlignment="1">
      <alignment horizontal="center" vertical="top"/>
    </xf>
    <xf numFmtId="177" fontId="13" fillId="2" borderId="40" xfId="2" applyNumberFormat="1" applyFont="1" applyFill="1" applyBorder="1" applyAlignment="1" applyProtection="1">
      <alignment vertical="center"/>
    </xf>
    <xf numFmtId="177" fontId="13" fillId="2" borderId="42" xfId="2" applyNumberFormat="1" applyFont="1" applyFill="1" applyBorder="1" applyAlignment="1" applyProtection="1">
      <alignment vertical="center"/>
    </xf>
    <xf numFmtId="177" fontId="9" fillId="0" borderId="0" xfId="1" applyNumberFormat="1" applyFont="1" applyAlignment="1">
      <alignment horizontal="center" vertical="center"/>
    </xf>
    <xf numFmtId="177" fontId="6" fillId="0" borderId="0" xfId="1" applyNumberFormat="1" applyFont="1" applyAlignment="1">
      <alignment horizontal="left" vertical="center"/>
    </xf>
    <xf numFmtId="177" fontId="6" fillId="0" borderId="47" xfId="1" applyNumberFormat="1" applyFont="1" applyBorder="1" applyAlignment="1">
      <alignment horizontal="center" vertical="center"/>
    </xf>
    <xf numFmtId="177" fontId="6" fillId="0" borderId="48" xfId="1" applyNumberFormat="1" applyFont="1" applyBorder="1" applyAlignment="1">
      <alignment horizontal="center" vertical="center"/>
    </xf>
    <xf numFmtId="177" fontId="6" fillId="0" borderId="33" xfId="1" applyNumberFormat="1" applyFont="1" applyBorder="1" applyAlignment="1">
      <alignment horizontal="center" vertical="center"/>
    </xf>
    <xf numFmtId="177" fontId="6" fillId="0" borderId="34" xfId="1" applyNumberFormat="1" applyFont="1" applyBorder="1" applyAlignment="1">
      <alignment horizontal="center" vertical="center"/>
    </xf>
    <xf numFmtId="177" fontId="6" fillId="0" borderId="35" xfId="1" applyNumberFormat="1" applyFont="1" applyBorder="1" applyAlignment="1">
      <alignment horizontal="center" vertical="center"/>
    </xf>
    <xf numFmtId="177" fontId="6" fillId="0" borderId="37" xfId="1" applyNumberFormat="1" applyFont="1" applyBorder="1" applyAlignment="1">
      <alignment horizontal="center" vertical="center"/>
    </xf>
    <xf numFmtId="177" fontId="6" fillId="0" borderId="0" xfId="1" applyNumberFormat="1" applyFont="1" applyBorder="1" applyAlignment="1">
      <alignment horizontal="center" vertical="center"/>
    </xf>
    <xf numFmtId="177" fontId="6" fillId="0" borderId="38" xfId="1" applyNumberFormat="1" applyFont="1" applyBorder="1" applyAlignment="1">
      <alignment horizontal="center" vertical="center"/>
    </xf>
    <xf numFmtId="177" fontId="6" fillId="0" borderId="40" xfId="1" applyNumberFormat="1" applyFont="1" applyBorder="1" applyAlignment="1">
      <alignment horizontal="center" vertical="center"/>
    </xf>
    <xf numFmtId="177" fontId="6" fillId="0" borderId="41" xfId="1" applyNumberFormat="1" applyFont="1" applyBorder="1" applyAlignment="1">
      <alignment horizontal="center" vertical="center"/>
    </xf>
    <xf numFmtId="177" fontId="6" fillId="0" borderId="42" xfId="1" applyNumberFormat="1" applyFont="1" applyBorder="1" applyAlignment="1">
      <alignment horizontal="center" vertical="center"/>
    </xf>
    <xf numFmtId="177" fontId="6" fillId="0" borderId="33" xfId="1" applyNumberFormat="1" applyFont="1" applyBorder="1" applyAlignment="1">
      <alignment horizontal="center" vertical="center" wrapText="1"/>
    </xf>
    <xf numFmtId="177" fontId="13" fillId="0" borderId="40" xfId="2" applyNumberFormat="1" applyFont="1" applyFill="1" applyBorder="1" applyAlignment="1" applyProtection="1">
      <alignment vertical="center"/>
      <protection locked="0"/>
    </xf>
    <xf numFmtId="177" fontId="13" fillId="0" borderId="41" xfId="2" applyNumberFormat="1" applyFont="1" applyFill="1" applyBorder="1" applyAlignment="1" applyProtection="1">
      <alignment vertical="center"/>
      <protection locked="0"/>
    </xf>
    <xf numFmtId="177" fontId="13" fillId="2" borderId="9" xfId="2" applyNumberFormat="1" applyFont="1" applyFill="1" applyBorder="1" applyAlignment="1" applyProtection="1">
      <alignment vertical="center"/>
    </xf>
    <xf numFmtId="177" fontId="13" fillId="2" borderId="61" xfId="2" applyNumberFormat="1" applyFont="1" applyFill="1" applyBorder="1" applyAlignment="1" applyProtection="1">
      <alignment vertical="center"/>
    </xf>
    <xf numFmtId="177" fontId="13" fillId="0" borderId="62" xfId="2" applyNumberFormat="1" applyFont="1" applyFill="1" applyBorder="1" applyAlignment="1" applyProtection="1">
      <alignment vertical="center"/>
      <protection locked="0"/>
    </xf>
    <xf numFmtId="177" fontId="13" fillId="0" borderId="61" xfId="2" applyNumberFormat="1" applyFont="1" applyFill="1" applyBorder="1" applyAlignment="1" applyProtection="1">
      <alignment vertical="center"/>
      <protection locked="0"/>
    </xf>
    <xf numFmtId="177" fontId="13" fillId="2" borderId="62" xfId="2" applyNumberFormat="1" applyFont="1" applyFill="1" applyBorder="1" applyAlignment="1" applyProtection="1">
      <alignment vertical="center"/>
    </xf>
    <xf numFmtId="177" fontId="13" fillId="2" borderId="3" xfId="2" applyNumberFormat="1" applyFont="1" applyFill="1" applyBorder="1" applyAlignment="1" applyProtection="1">
      <alignment vertical="center"/>
    </xf>
    <xf numFmtId="177" fontId="13" fillId="0" borderId="41" xfId="2" applyNumberFormat="1" applyFont="1" applyFill="1" applyBorder="1" applyAlignment="1">
      <alignment horizontal="center" vertical="center"/>
    </xf>
    <xf numFmtId="177" fontId="13" fillId="0" borderId="42" xfId="2" applyNumberFormat="1" applyFont="1" applyFill="1" applyBorder="1" applyAlignment="1">
      <alignment horizontal="center" vertical="center"/>
    </xf>
    <xf numFmtId="177" fontId="6" fillId="2" borderId="63" xfId="1" applyNumberFormat="1" applyFont="1" applyFill="1" applyBorder="1" applyAlignment="1" applyProtection="1">
      <alignment horizontal="center" vertical="center"/>
    </xf>
    <xf numFmtId="177" fontId="6" fillId="2" borderId="63" xfId="2" applyNumberFormat="1" applyFont="1" applyFill="1" applyBorder="1" applyAlignment="1" applyProtection="1">
      <alignment horizontal="center" vertical="center"/>
    </xf>
    <xf numFmtId="177" fontId="6" fillId="2" borderId="40" xfId="1" applyNumberFormat="1" applyFont="1" applyFill="1" applyBorder="1" applyAlignment="1" applyProtection="1">
      <alignment horizontal="center" vertical="center"/>
    </xf>
    <xf numFmtId="177" fontId="6" fillId="2" borderId="41" xfId="1" applyNumberFormat="1" applyFont="1" applyFill="1" applyBorder="1" applyAlignment="1" applyProtection="1">
      <alignment horizontal="center" vertical="center"/>
    </xf>
    <xf numFmtId="177" fontId="6" fillId="2" borderId="42" xfId="1" applyNumberFormat="1" applyFont="1" applyFill="1" applyBorder="1" applyAlignment="1" applyProtection="1">
      <alignment horizontal="center" vertical="center"/>
    </xf>
    <xf numFmtId="177" fontId="14" fillId="0" borderId="64" xfId="1" applyNumberFormat="1" applyFont="1" applyBorder="1" applyAlignment="1">
      <alignment horizontal="center" vertical="center"/>
    </xf>
    <xf numFmtId="177" fontId="14" fillId="0" borderId="65" xfId="1" applyNumberFormat="1" applyFont="1" applyBorder="1" applyAlignment="1">
      <alignment horizontal="center" vertical="center"/>
    </xf>
    <xf numFmtId="177" fontId="14" fillId="0" borderId="66" xfId="1" applyNumberFormat="1" applyFont="1" applyBorder="1" applyAlignment="1">
      <alignment horizontal="center" vertical="center"/>
    </xf>
    <xf numFmtId="177" fontId="14" fillId="0" borderId="67" xfId="1" applyNumberFormat="1" applyFont="1" applyBorder="1" applyAlignment="1">
      <alignment horizontal="center" vertical="center"/>
    </xf>
    <xf numFmtId="177" fontId="14" fillId="0" borderId="69" xfId="1" applyNumberFormat="1" applyFont="1" applyBorder="1" applyAlignment="1">
      <alignment horizontal="center" vertical="center"/>
    </xf>
    <xf numFmtId="177" fontId="14" fillId="0" borderId="70" xfId="1" applyNumberFormat="1" applyFont="1" applyBorder="1" applyAlignment="1">
      <alignment horizontal="center" vertical="center"/>
    </xf>
    <xf numFmtId="177" fontId="6" fillId="3" borderId="63" xfId="1" applyNumberFormat="1" applyFont="1" applyFill="1" applyBorder="1" applyAlignment="1" applyProtection="1">
      <alignment horizontal="center" vertical="center"/>
      <protection locked="0"/>
    </xf>
    <xf numFmtId="177" fontId="17" fillId="3" borderId="63" xfId="2" applyNumberFormat="1" applyFont="1" applyFill="1" applyBorder="1" applyAlignment="1" applyProtection="1">
      <alignment horizontal="center" vertical="center"/>
      <protection locked="0"/>
    </xf>
    <xf numFmtId="177" fontId="6" fillId="2" borderId="41" xfId="2" applyNumberFormat="1" applyFont="1" applyFill="1" applyBorder="1" applyAlignment="1" applyProtection="1">
      <alignment horizontal="center" vertical="center"/>
    </xf>
    <xf numFmtId="177" fontId="6" fillId="2" borderId="42" xfId="2" applyNumberFormat="1" applyFont="1" applyFill="1" applyBorder="1" applyAlignment="1" applyProtection="1">
      <alignment horizontal="center" vertical="center"/>
    </xf>
    <xf numFmtId="177" fontId="6" fillId="3" borderId="45" xfId="1" applyNumberFormat="1" applyFont="1" applyFill="1" applyBorder="1" applyAlignment="1" applyProtection="1">
      <alignment horizontal="center" vertical="center"/>
      <protection locked="0"/>
    </xf>
    <xf numFmtId="177" fontId="17" fillId="3" borderId="45" xfId="2"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176" fontId="3" fillId="0" borderId="14" xfId="0" applyNumberFormat="1" applyFont="1" applyFill="1" applyBorder="1" applyAlignment="1" applyProtection="1">
      <alignment vertical="center"/>
      <protection locked="0"/>
    </xf>
    <xf numFmtId="176" fontId="3" fillId="0" borderId="11" xfId="0" applyNumberFormat="1" applyFont="1" applyFill="1" applyBorder="1" applyAlignment="1" applyProtection="1">
      <alignment vertical="center"/>
      <protection locked="0"/>
    </xf>
    <xf numFmtId="176" fontId="3" fillId="0" borderId="10" xfId="0" applyNumberFormat="1" applyFont="1" applyFill="1" applyBorder="1" applyAlignment="1" applyProtection="1">
      <alignment vertical="center"/>
      <protection locked="0"/>
    </xf>
    <xf numFmtId="176" fontId="3" fillId="0" borderId="14" xfId="0" applyNumberFormat="1" applyFont="1" applyFill="1" applyBorder="1" applyAlignment="1" applyProtection="1">
      <alignment vertical="center" wrapText="1"/>
      <protection locked="0"/>
    </xf>
    <xf numFmtId="176" fontId="3" fillId="0" borderId="11" xfId="0" applyNumberFormat="1" applyFont="1" applyFill="1" applyBorder="1" applyAlignment="1" applyProtection="1">
      <alignment vertical="center" wrapText="1"/>
      <protection locked="0"/>
    </xf>
    <xf numFmtId="176" fontId="3" fillId="0" borderId="10" xfId="0" applyNumberFormat="1" applyFont="1" applyFill="1" applyBorder="1" applyAlignment="1" applyProtection="1">
      <alignment vertical="center" wrapText="1"/>
      <protection locked="0"/>
    </xf>
    <xf numFmtId="176" fontId="3" fillId="0" borderId="14" xfId="0" applyNumberFormat="1" applyFont="1" applyFill="1" applyBorder="1" applyAlignment="1">
      <alignment vertical="center" wrapText="1"/>
    </xf>
    <xf numFmtId="176" fontId="3" fillId="0" borderId="11" xfId="0" applyNumberFormat="1" applyFont="1" applyFill="1" applyBorder="1" applyAlignment="1">
      <alignment vertical="center" wrapText="1"/>
    </xf>
    <xf numFmtId="176" fontId="3" fillId="0" borderId="10" xfId="0" applyNumberFormat="1" applyFont="1" applyFill="1" applyBorder="1" applyAlignment="1">
      <alignment vertical="center" wrapText="1"/>
    </xf>
    <xf numFmtId="176" fontId="0" fillId="0" borderId="15" xfId="0" applyNumberFormat="1" applyBorder="1" applyAlignment="1" applyProtection="1">
      <alignment horizontal="center" vertical="center" wrapText="1"/>
      <protection locked="0"/>
    </xf>
    <xf numFmtId="176" fontId="0" fillId="0" borderId="16" xfId="0" applyNumberFormat="1" applyBorder="1" applyAlignment="1" applyProtection="1">
      <alignment horizontal="center" vertical="center"/>
      <protection locked="0"/>
    </xf>
    <xf numFmtId="176" fontId="0" fillId="0" borderId="9" xfId="0" applyNumberFormat="1" applyBorder="1" applyAlignment="1" applyProtection="1">
      <alignment horizontal="center" vertical="center"/>
      <protection locked="0"/>
    </xf>
    <xf numFmtId="176" fontId="0" fillId="0" borderId="15" xfId="0" applyNumberFormat="1" applyBorder="1" applyAlignment="1" applyProtection="1">
      <alignment horizontal="center" vertical="center"/>
      <protection locked="0"/>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177" fontId="13" fillId="0" borderId="47" xfId="1" applyNumberFormat="1" applyFont="1" applyBorder="1" applyAlignment="1">
      <alignment horizontal="center" vertical="center"/>
    </xf>
    <xf numFmtId="177" fontId="13" fillId="0" borderId="48" xfId="1" applyNumberFormat="1" applyFont="1" applyBorder="1" applyAlignment="1">
      <alignment horizontal="center" vertical="center"/>
    </xf>
    <xf numFmtId="177" fontId="13" fillId="0" borderId="49" xfId="1" applyNumberFormat="1" applyFont="1" applyBorder="1" applyAlignment="1">
      <alignment horizontal="center" vertical="center"/>
    </xf>
    <xf numFmtId="177" fontId="13" fillId="0" borderId="37" xfId="1" applyNumberFormat="1" applyFont="1" applyBorder="1" applyAlignment="1">
      <alignment horizontal="left" vertical="center"/>
    </xf>
    <xf numFmtId="177" fontId="13" fillId="0" borderId="38" xfId="1" applyNumberFormat="1" applyFont="1" applyBorder="1" applyAlignment="1">
      <alignment horizontal="left" vertical="center"/>
    </xf>
    <xf numFmtId="177" fontId="13" fillId="0" borderId="40" xfId="1" applyNumberFormat="1" applyFont="1" applyBorder="1" applyAlignment="1">
      <alignment horizontal="left" vertical="center"/>
    </xf>
    <xf numFmtId="177" fontId="13" fillId="0" borderId="42" xfId="1" applyNumberFormat="1" applyFont="1" applyBorder="1" applyAlignment="1">
      <alignment horizontal="left" vertical="center"/>
    </xf>
    <xf numFmtId="177" fontId="13" fillId="2" borderId="33" xfId="2" applyNumberFormat="1" applyFont="1" applyFill="1" applyBorder="1" applyAlignment="1">
      <alignment vertical="center"/>
    </xf>
    <xf numFmtId="177" fontId="13" fillId="2" borderId="40" xfId="2" applyNumberFormat="1" applyFont="1" applyFill="1" applyBorder="1" applyAlignment="1">
      <alignment vertical="center"/>
    </xf>
    <xf numFmtId="177" fontId="13" fillId="2" borderId="56" xfId="2" applyNumberFormat="1" applyFont="1" applyFill="1" applyBorder="1" applyAlignment="1">
      <alignment vertical="center"/>
    </xf>
    <xf numFmtId="177" fontId="13" fillId="2" borderId="57" xfId="2" applyNumberFormat="1" applyFont="1" applyFill="1" applyBorder="1" applyAlignment="1">
      <alignment vertical="center"/>
    </xf>
    <xf numFmtId="177" fontId="13" fillId="0" borderId="47" xfId="1" applyNumberFormat="1" applyFont="1" applyBorder="1" applyAlignment="1">
      <alignment vertical="center"/>
    </xf>
    <xf numFmtId="177" fontId="13" fillId="0" borderId="49" xfId="1" applyNumberFormat="1" applyFont="1" applyBorder="1" applyAlignment="1">
      <alignment vertical="center"/>
    </xf>
    <xf numFmtId="177" fontId="13" fillId="0" borderId="45" xfId="1" applyNumberFormat="1" applyFont="1" applyBorder="1" applyAlignment="1">
      <alignment horizontal="left" vertical="center"/>
    </xf>
    <xf numFmtId="177" fontId="13" fillId="0" borderId="57" xfId="1" applyNumberFormat="1" applyFont="1" applyBorder="1" applyAlignment="1">
      <alignment horizontal="left" vertical="center"/>
    </xf>
    <xf numFmtId="177" fontId="13" fillId="0" borderId="33" xfId="2" applyNumberFormat="1" applyFont="1" applyBorder="1" applyAlignment="1" applyProtection="1">
      <alignment vertical="center"/>
      <protection locked="0"/>
    </xf>
    <xf numFmtId="177" fontId="13" fillId="0" borderId="40" xfId="2" applyNumberFormat="1" applyFont="1" applyBorder="1" applyAlignment="1" applyProtection="1">
      <alignment vertical="center"/>
      <protection locked="0"/>
    </xf>
  </cellXfs>
  <cellStyles count="3">
    <cellStyle name="桁区切り 2" xfId="2"/>
    <cellStyle name="標準" xfId="0" builtinId="0"/>
    <cellStyle name="標準 2" xfId="1"/>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1591235</xdr:colOff>
      <xdr:row>19</xdr:row>
      <xdr:rowOff>89647</xdr:rowOff>
    </xdr:from>
    <xdr:to>
      <xdr:col>6</xdr:col>
      <xdr:colOff>1378323</xdr:colOff>
      <xdr:row>20</xdr:row>
      <xdr:rowOff>503705</xdr:rowOff>
    </xdr:to>
    <xdr:sp macro="" textlink="">
      <xdr:nvSpPr>
        <xdr:cNvPr id="2" name="Rectangle 2"/>
        <xdr:cNvSpPr>
          <a:spLocks noChangeArrowheads="1"/>
        </xdr:cNvSpPr>
      </xdr:nvSpPr>
      <xdr:spPr bwMode="auto">
        <a:xfrm>
          <a:off x="1792941" y="5726206"/>
          <a:ext cx="3810000" cy="10191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0" i="0" u="none" strike="noStrike" baseline="0">
              <a:solidFill>
                <a:srgbClr val="000000"/>
              </a:solidFill>
              <a:latin typeface="HG丸ｺﾞｼｯｸM-PRO"/>
              <a:ea typeface="HG丸ｺﾞｼｯｸM-PRO"/>
            </a:rPr>
            <a:t>・欄が不足する場合は複写して使用すること。</a:t>
          </a:r>
        </a:p>
        <a:p>
          <a:pPr algn="l" rtl="0">
            <a:lnSpc>
              <a:spcPts val="1400"/>
            </a:lnSpc>
            <a:defRPr sz="1000"/>
          </a:pPr>
          <a:r>
            <a:rPr lang="ja-JP" altLang="en-US" sz="1200" b="0" i="0" u="none" strike="noStrike" baseline="0">
              <a:solidFill>
                <a:srgbClr val="000000"/>
              </a:solidFill>
              <a:latin typeface="HG丸ｺﾞｼｯｸM-PRO"/>
              <a:ea typeface="HG丸ｺﾞｼｯｸM-PRO"/>
            </a:rPr>
            <a:t>・実施予定期間・所在地が異なる場合は、欄を変えて記入すること。</a:t>
          </a: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・八王子市内に設置された学校、施設のみ記入すること。</a:t>
          </a:r>
          <a:r>
            <a:rPr lang="en-US" altLang="ja-JP" sz="1200" b="0" i="0" u="none" strike="noStrike" baseline="0">
              <a:solidFill>
                <a:srgbClr val="000000"/>
              </a:solidFill>
              <a:latin typeface="HG丸ｺﾞｼｯｸM-PRO"/>
              <a:ea typeface="HG丸ｺﾞｼｯｸM-PRO"/>
            </a:rPr>
            <a:t> </a:t>
          </a: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168089</xdr:colOff>
      <xdr:row>1</xdr:row>
      <xdr:rowOff>156882</xdr:rowOff>
    </xdr:from>
    <xdr:to>
      <xdr:col>1</xdr:col>
      <xdr:colOff>1328458</xdr:colOff>
      <xdr:row>3</xdr:row>
      <xdr:rowOff>125505</xdr:rowOff>
    </xdr:to>
    <xdr:sp macro="" textlink="">
      <xdr:nvSpPr>
        <xdr:cNvPr id="3" name="Rectangle 14"/>
        <xdr:cNvSpPr>
          <a:spLocks noChangeArrowheads="1"/>
        </xdr:cNvSpPr>
      </xdr:nvSpPr>
      <xdr:spPr bwMode="auto">
        <a:xfrm>
          <a:off x="168089" y="324970"/>
          <a:ext cx="1362075" cy="30480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600" b="1" i="0" u="none" strike="noStrike" baseline="0">
              <a:solidFill>
                <a:srgbClr val="0000FF"/>
              </a:solidFill>
              <a:latin typeface="ＭＳ Ｐゴシック"/>
              <a:ea typeface="ＭＳ Ｐゴシック"/>
            </a:rPr>
            <a:t>記　入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342900</xdr:colOff>
      <xdr:row>27</xdr:row>
      <xdr:rowOff>0</xdr:rowOff>
    </xdr:from>
    <xdr:to>
      <xdr:col>9</xdr:col>
      <xdr:colOff>92075</xdr:colOff>
      <xdr:row>28</xdr:row>
      <xdr:rowOff>282575</xdr:rowOff>
    </xdr:to>
    <xdr:sp macro="" textlink="">
      <xdr:nvSpPr>
        <xdr:cNvPr id="2" name="Rectangle 14"/>
        <xdr:cNvSpPr>
          <a:spLocks noChangeArrowheads="1"/>
        </xdr:cNvSpPr>
      </xdr:nvSpPr>
      <xdr:spPr bwMode="auto">
        <a:xfrm>
          <a:off x="2905125" y="7677150"/>
          <a:ext cx="4149725" cy="673100"/>
        </a:xfrm>
        <a:prstGeom prst="rect">
          <a:avLst/>
        </a:prstGeom>
        <a:solidFill>
          <a:srgbClr val="FFFFFF"/>
        </a:solidFill>
        <a:ln w="9525">
          <a:solidFill>
            <a:srgbClr val="000000"/>
          </a:solid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健診受診予定者数を</a:t>
          </a:r>
        </a:p>
        <a:p>
          <a:pPr algn="l" rtl="0">
            <a:lnSpc>
              <a:spcPts val="1800"/>
            </a:lnSpc>
            <a:defRPr sz="1000"/>
          </a:pPr>
          <a:r>
            <a:rPr lang="ja-JP" altLang="en-US" sz="1600" b="0" i="0" u="sng" strike="noStrike" baseline="0">
              <a:solidFill>
                <a:srgbClr val="000000"/>
              </a:solidFill>
              <a:latin typeface="HG丸ｺﾞｼｯｸM-PRO"/>
              <a:ea typeface="HG丸ｺﾞｼｯｸM-PRO"/>
            </a:rPr>
            <a:t>施設・実施時期別</a:t>
          </a:r>
          <a:r>
            <a:rPr lang="ja-JP" altLang="en-US" sz="1600" b="0" i="0" u="none" strike="noStrike" baseline="0">
              <a:solidFill>
                <a:srgbClr val="000000"/>
              </a:solidFill>
              <a:latin typeface="HG丸ｺﾞｼｯｸM-PRO"/>
              <a:ea typeface="HG丸ｺﾞｼｯｸM-PRO"/>
            </a:rPr>
            <a:t>に記入してください。</a:t>
          </a:r>
        </a:p>
      </xdr:txBody>
    </xdr:sp>
    <xdr:clientData/>
  </xdr:twoCellAnchor>
  <xdr:twoCellAnchor>
    <xdr:from>
      <xdr:col>8</xdr:col>
      <xdr:colOff>457200</xdr:colOff>
      <xdr:row>3</xdr:row>
      <xdr:rowOff>57150</xdr:rowOff>
    </xdr:from>
    <xdr:to>
      <xdr:col>10</xdr:col>
      <xdr:colOff>352425</xdr:colOff>
      <xdr:row>4</xdr:row>
      <xdr:rowOff>104775</xdr:rowOff>
    </xdr:to>
    <xdr:sp macro="" textlink="">
      <xdr:nvSpPr>
        <xdr:cNvPr id="3" name="Rectangle 14"/>
        <xdr:cNvSpPr>
          <a:spLocks noChangeArrowheads="1"/>
        </xdr:cNvSpPr>
      </xdr:nvSpPr>
      <xdr:spPr bwMode="auto">
        <a:xfrm>
          <a:off x="6686550" y="676275"/>
          <a:ext cx="1362075" cy="30480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600" b="1" i="0" u="none" strike="noStrike" baseline="0">
              <a:solidFill>
                <a:srgbClr val="0000FF"/>
              </a:solidFill>
              <a:latin typeface="ＭＳ Ｐゴシック"/>
              <a:ea typeface="ＭＳ Ｐゴシック"/>
            </a:rPr>
            <a:t>記　入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285749</xdr:colOff>
      <xdr:row>13</xdr:row>
      <xdr:rowOff>66675</xdr:rowOff>
    </xdr:from>
    <xdr:to>
      <xdr:col>14</xdr:col>
      <xdr:colOff>200024</xdr:colOff>
      <xdr:row>18</xdr:row>
      <xdr:rowOff>76199</xdr:rowOff>
    </xdr:to>
    <xdr:sp macro="" textlink="">
      <xdr:nvSpPr>
        <xdr:cNvPr id="2" name="テキスト ボックス 1"/>
        <xdr:cNvSpPr txBox="1"/>
      </xdr:nvSpPr>
      <xdr:spPr>
        <a:xfrm>
          <a:off x="6705599" y="2457450"/>
          <a:ext cx="1552575" cy="876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金額は税込みの金額を記入してください。</a:t>
          </a:r>
          <a:endParaRPr kumimoji="1" lang="en-US" altLang="ja-JP" sz="1100"/>
        </a:p>
        <a:p>
          <a:r>
            <a:rPr kumimoji="1" lang="ja-JP" altLang="en-US" sz="1100"/>
            <a:t>（実際の経費を記入してください。）</a:t>
          </a:r>
          <a:endParaRPr kumimoji="1" lang="en-US" altLang="ja-JP" sz="1100"/>
        </a:p>
        <a:p>
          <a:endParaRPr kumimoji="1" lang="ja-JP" altLang="en-US" sz="1100"/>
        </a:p>
      </xdr:txBody>
    </xdr:sp>
    <xdr:clientData/>
  </xdr:twoCellAnchor>
  <xdr:twoCellAnchor>
    <xdr:from>
      <xdr:col>13</xdr:col>
      <xdr:colOff>85725</xdr:colOff>
      <xdr:row>27</xdr:row>
      <xdr:rowOff>28575</xdr:rowOff>
    </xdr:from>
    <xdr:to>
      <xdr:col>15</xdr:col>
      <xdr:colOff>257175</xdr:colOff>
      <xdr:row>32</xdr:row>
      <xdr:rowOff>142875</xdr:rowOff>
    </xdr:to>
    <xdr:sp macro="" textlink="">
      <xdr:nvSpPr>
        <xdr:cNvPr id="3" name="テキスト ボックス 2"/>
        <xdr:cNvSpPr txBox="1"/>
      </xdr:nvSpPr>
      <xdr:spPr>
        <a:xfrm>
          <a:off x="7458075" y="4848225"/>
          <a:ext cx="154305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その他補助対象経費の金額を支払った場合は費目と金額を記入してください。</a:t>
          </a:r>
          <a:endParaRPr kumimoji="1" lang="en-US" altLang="ja-JP" sz="1100"/>
        </a:p>
        <a:p>
          <a:endParaRPr kumimoji="1" lang="ja-JP" altLang="en-US" sz="1100"/>
        </a:p>
      </xdr:txBody>
    </xdr:sp>
    <xdr:clientData/>
  </xdr:twoCellAnchor>
  <xdr:twoCellAnchor>
    <xdr:from>
      <xdr:col>7</xdr:col>
      <xdr:colOff>628650</xdr:colOff>
      <xdr:row>0</xdr:row>
      <xdr:rowOff>57150</xdr:rowOff>
    </xdr:from>
    <xdr:to>
      <xdr:col>10</xdr:col>
      <xdr:colOff>352425</xdr:colOff>
      <xdr:row>2</xdr:row>
      <xdr:rowOff>19050</xdr:rowOff>
    </xdr:to>
    <xdr:sp macro="" textlink="">
      <xdr:nvSpPr>
        <xdr:cNvPr id="4" name="Rectangle 14"/>
        <xdr:cNvSpPr>
          <a:spLocks noChangeArrowheads="1"/>
        </xdr:cNvSpPr>
      </xdr:nvSpPr>
      <xdr:spPr bwMode="auto">
        <a:xfrm>
          <a:off x="4724400" y="57150"/>
          <a:ext cx="1362075" cy="304800"/>
        </a:xfrm>
        <a:prstGeom prst="rect">
          <a:avLst/>
        </a:prstGeom>
        <a:solidFill>
          <a:srgbClr val="FFFFFF"/>
        </a:solidFill>
        <a:ln w="9525">
          <a:solidFill>
            <a:srgbClr val="000000"/>
          </a:solidFill>
          <a:miter lim="800000"/>
          <a:headEnd/>
          <a:tailEnd/>
        </a:ln>
      </xdr:spPr>
      <xdr:txBody>
        <a:bodyPr vertOverflow="clip" wrap="square" lIns="36576" tIns="22860" rIns="36576" bIns="0" anchor="t" upright="1"/>
        <a:lstStyle/>
        <a:p>
          <a:pPr algn="ctr" rtl="0">
            <a:defRPr sz="1000"/>
          </a:pPr>
          <a:r>
            <a:rPr lang="ja-JP" altLang="en-US" sz="1600" b="1" i="0" u="none" strike="noStrike" baseline="0">
              <a:solidFill>
                <a:srgbClr val="0000FF"/>
              </a:solidFill>
              <a:latin typeface="ＭＳ Ｐゴシック"/>
              <a:ea typeface="ＭＳ Ｐゴシック"/>
            </a:rPr>
            <a:t>記　入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2133600</xdr:colOff>
      <xdr:row>13</xdr:row>
      <xdr:rowOff>276225</xdr:rowOff>
    </xdr:from>
    <xdr:to>
      <xdr:col>6</xdr:col>
      <xdr:colOff>133350</xdr:colOff>
      <xdr:row>15</xdr:row>
      <xdr:rowOff>200025</xdr:rowOff>
    </xdr:to>
    <xdr:sp macro="" textlink="">
      <xdr:nvSpPr>
        <xdr:cNvPr id="2" name="Rectangle 1"/>
        <xdr:cNvSpPr>
          <a:spLocks noChangeArrowheads="1"/>
        </xdr:cNvSpPr>
      </xdr:nvSpPr>
      <xdr:spPr bwMode="auto">
        <a:xfrm>
          <a:off x="3952875" y="3505200"/>
          <a:ext cx="2771775" cy="552450"/>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・金額が一致していること</a:t>
          </a:r>
        </a:p>
        <a:p>
          <a:pPr algn="l" rtl="0">
            <a:lnSpc>
              <a:spcPts val="1200"/>
            </a:lnSpc>
            <a:defRPr sz="1000"/>
          </a:pPr>
          <a:r>
            <a:rPr lang="ja-JP" altLang="en-US" sz="1000" b="0" i="0" u="none" strike="noStrike" baseline="0">
              <a:solidFill>
                <a:srgbClr val="000000"/>
              </a:solidFill>
              <a:latin typeface="HG丸ｺﾞｼｯｸM-PRO"/>
              <a:ea typeface="HG丸ｺﾞｼｯｸM-PRO"/>
            </a:rPr>
            <a:t>・第3号様式の(A)欄と同額であること</a:t>
          </a:r>
        </a:p>
        <a:p>
          <a:pPr algn="l" rtl="0">
            <a:lnSpc>
              <a:spcPts val="1100"/>
            </a:lnSpc>
            <a:defRPr sz="1000"/>
          </a:pPr>
          <a:r>
            <a:rPr lang="ja-JP" altLang="en-US" sz="1000" b="0" i="0" u="none" strike="noStrike" baseline="0">
              <a:solidFill>
                <a:srgbClr val="000000"/>
              </a:solidFill>
              <a:latin typeface="HG丸ｺﾞｼｯｸM-PRO"/>
              <a:ea typeface="HG丸ｺﾞｼｯｸM-PRO"/>
            </a:rPr>
            <a:t>　を確認してください。</a:t>
          </a:r>
        </a:p>
      </xdr:txBody>
    </xdr:sp>
    <xdr:clientData/>
  </xdr:twoCellAnchor>
  <xdr:twoCellAnchor>
    <xdr:from>
      <xdr:col>1</xdr:col>
      <xdr:colOff>1152525</xdr:colOff>
      <xdr:row>12</xdr:row>
      <xdr:rowOff>180975</xdr:rowOff>
    </xdr:from>
    <xdr:to>
      <xdr:col>2</xdr:col>
      <xdr:colOff>2143125</xdr:colOff>
      <xdr:row>14</xdr:row>
      <xdr:rowOff>257175</xdr:rowOff>
    </xdr:to>
    <xdr:sp macro="" textlink="">
      <xdr:nvSpPr>
        <xdr:cNvPr id="3" name="Line 11"/>
        <xdr:cNvSpPr>
          <a:spLocks noChangeShapeType="1"/>
        </xdr:cNvSpPr>
      </xdr:nvSpPr>
      <xdr:spPr bwMode="auto">
        <a:xfrm flipH="1" flipV="1">
          <a:off x="1352550" y="3095625"/>
          <a:ext cx="2609850" cy="704850"/>
        </a:xfrm>
        <a:prstGeom prst="line">
          <a:avLst/>
        </a:prstGeom>
        <a:noFill/>
        <a:ln w="9525">
          <a:solidFill>
            <a:srgbClr val="000000"/>
          </a:solidFill>
          <a:round/>
          <a:headEnd/>
          <a:tailEnd type="triangle" w="med" len="med"/>
        </a:ln>
      </xdr:spPr>
    </xdr:sp>
    <xdr:clientData/>
  </xdr:twoCellAnchor>
  <xdr:twoCellAnchor>
    <xdr:from>
      <xdr:col>2</xdr:col>
      <xdr:colOff>2238375</xdr:colOff>
      <xdr:row>15</xdr:row>
      <xdr:rowOff>200025</xdr:rowOff>
    </xdr:from>
    <xdr:to>
      <xdr:col>4</xdr:col>
      <xdr:colOff>1343025</xdr:colOff>
      <xdr:row>25</xdr:row>
      <xdr:rowOff>57150</xdr:rowOff>
    </xdr:to>
    <xdr:sp macro="" textlink="">
      <xdr:nvSpPr>
        <xdr:cNvPr id="4" name="Line 9"/>
        <xdr:cNvSpPr>
          <a:spLocks noChangeShapeType="1"/>
        </xdr:cNvSpPr>
      </xdr:nvSpPr>
      <xdr:spPr bwMode="auto">
        <a:xfrm flipH="1">
          <a:off x="4057650" y="4057650"/>
          <a:ext cx="1685925" cy="2543175"/>
        </a:xfrm>
        <a:prstGeom prst="line">
          <a:avLst/>
        </a:prstGeom>
        <a:noFill/>
        <a:ln w="9525">
          <a:solidFill>
            <a:srgbClr val="000000"/>
          </a:solidFill>
          <a:round/>
          <a:headEnd/>
          <a:tailEnd type="triangle" w="med" len="med"/>
        </a:ln>
      </xdr:spPr>
    </xdr:sp>
    <xdr:clientData/>
  </xdr:twoCellAnchor>
  <xdr:twoCellAnchor>
    <xdr:from>
      <xdr:col>4</xdr:col>
      <xdr:colOff>9525</xdr:colOff>
      <xdr:row>26</xdr:row>
      <xdr:rowOff>276225</xdr:rowOff>
    </xdr:from>
    <xdr:to>
      <xdr:col>6</xdr:col>
      <xdr:colOff>133350</xdr:colOff>
      <xdr:row>28</xdr:row>
      <xdr:rowOff>66675</xdr:rowOff>
    </xdr:to>
    <xdr:sp macro="" textlink="">
      <xdr:nvSpPr>
        <xdr:cNvPr id="5" name="Rectangle 15"/>
        <xdr:cNvSpPr>
          <a:spLocks noChangeArrowheads="1"/>
        </xdr:cNvSpPr>
      </xdr:nvSpPr>
      <xdr:spPr bwMode="auto">
        <a:xfrm>
          <a:off x="4410075" y="7134225"/>
          <a:ext cx="2314575" cy="419100"/>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第3号様式の(D)欄と同額であることを確認してください。</a:t>
          </a:r>
        </a:p>
      </xdr:txBody>
    </xdr:sp>
    <xdr:clientData/>
  </xdr:twoCellAnchor>
  <xdr:twoCellAnchor>
    <xdr:from>
      <xdr:col>4</xdr:col>
      <xdr:colOff>1638300</xdr:colOff>
      <xdr:row>26</xdr:row>
      <xdr:rowOff>19050</xdr:rowOff>
    </xdr:from>
    <xdr:to>
      <xdr:col>4</xdr:col>
      <xdr:colOff>1790700</xdr:colOff>
      <xdr:row>26</xdr:row>
      <xdr:rowOff>266700</xdr:rowOff>
    </xdr:to>
    <xdr:sp macro="" textlink="">
      <xdr:nvSpPr>
        <xdr:cNvPr id="6" name="Line 16"/>
        <xdr:cNvSpPr>
          <a:spLocks noChangeShapeType="1"/>
        </xdr:cNvSpPr>
      </xdr:nvSpPr>
      <xdr:spPr bwMode="auto">
        <a:xfrm flipH="1" flipV="1">
          <a:off x="6038850" y="6877050"/>
          <a:ext cx="152400" cy="247650"/>
        </a:xfrm>
        <a:prstGeom prst="line">
          <a:avLst/>
        </a:prstGeom>
        <a:noFill/>
        <a:ln w="9525">
          <a:solidFill>
            <a:srgbClr val="000000"/>
          </a:solidFill>
          <a:round/>
          <a:headEnd/>
          <a:tailEnd type="triangle" w="med" len="med"/>
        </a:ln>
      </xdr:spPr>
    </xdr:sp>
    <xdr:clientData/>
  </xdr:twoCellAnchor>
  <xdr:twoCellAnchor>
    <xdr:from>
      <xdr:col>2</xdr:col>
      <xdr:colOff>971550</xdr:colOff>
      <xdr:row>34</xdr:row>
      <xdr:rowOff>28575</xdr:rowOff>
    </xdr:from>
    <xdr:to>
      <xdr:col>2</xdr:col>
      <xdr:colOff>1419225</xdr:colOff>
      <xdr:row>37</xdr:row>
      <xdr:rowOff>114300</xdr:rowOff>
    </xdr:to>
    <xdr:sp macro="" textlink="">
      <xdr:nvSpPr>
        <xdr:cNvPr id="7" name="AutoShape 13"/>
        <xdr:cNvSpPr>
          <a:spLocks noChangeArrowheads="1"/>
        </xdr:cNvSpPr>
      </xdr:nvSpPr>
      <xdr:spPr bwMode="auto">
        <a:xfrm>
          <a:off x="2790825" y="9401175"/>
          <a:ext cx="447675" cy="600075"/>
        </a:xfrm>
        <a:prstGeom prst="upArrow">
          <a:avLst>
            <a:gd name="adj1" fmla="val 50000"/>
            <a:gd name="adj2" fmla="val 33511"/>
          </a:avLst>
        </a:prstGeom>
        <a:solidFill>
          <a:srgbClr val="FFFFFF"/>
        </a:solidFill>
        <a:ln w="9525">
          <a:solidFill>
            <a:srgbClr val="000000"/>
          </a:solidFill>
          <a:miter lim="800000"/>
          <a:headEnd/>
          <a:tailEnd/>
        </a:ln>
      </xdr:spPr>
    </xdr:sp>
    <xdr:clientData/>
  </xdr:twoCellAnchor>
  <xdr:twoCellAnchor>
    <xdr:from>
      <xdr:col>1</xdr:col>
      <xdr:colOff>1019175</xdr:colOff>
      <xdr:row>38</xdr:row>
      <xdr:rowOff>0</xdr:rowOff>
    </xdr:from>
    <xdr:to>
      <xdr:col>4</xdr:col>
      <xdr:colOff>571500</xdr:colOff>
      <xdr:row>41</xdr:row>
      <xdr:rowOff>66675</xdr:rowOff>
    </xdr:to>
    <xdr:sp macro="" textlink="">
      <xdr:nvSpPr>
        <xdr:cNvPr id="8" name="Rectangle 12"/>
        <xdr:cNvSpPr>
          <a:spLocks noChangeArrowheads="1"/>
        </xdr:cNvSpPr>
      </xdr:nvSpPr>
      <xdr:spPr bwMode="auto">
        <a:xfrm>
          <a:off x="1219200" y="10058400"/>
          <a:ext cx="3752850" cy="58102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1600"/>
            </a:lnSpc>
            <a:defRPr sz="1000"/>
          </a:pPr>
          <a:r>
            <a:rPr lang="ja-JP" altLang="en-US" sz="1400" b="0" i="0" u="none" strike="noStrike" baseline="0">
              <a:solidFill>
                <a:srgbClr val="000000"/>
              </a:solidFill>
              <a:latin typeface="HG丸ｺﾞｼｯｸM-PRO"/>
              <a:ea typeface="HG丸ｺﾞｼｯｸM-PRO"/>
            </a:rPr>
            <a:t>第1号様式と同一の記載内容であることを確認してください。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1"/>
  <sheetViews>
    <sheetView view="pageBreakPreview" zoomScale="85" zoomScaleNormal="100" zoomScaleSheetLayoutView="85" workbookViewId="0">
      <selection activeCell="G6" sqref="G6"/>
    </sheetView>
  </sheetViews>
  <sheetFormatPr defaultRowHeight="13.5" x14ac:dyDescent="0.15"/>
  <cols>
    <col min="1" max="1" width="2.625" style="10" customWidth="1"/>
    <col min="2" max="2" width="28.625" style="10" customWidth="1"/>
    <col min="3" max="3" width="14" style="10" customWidth="1"/>
    <col min="4" max="4" width="4.125" style="10" customWidth="1"/>
    <col min="5" max="5" width="3.125" style="10" customWidth="1"/>
    <col min="6" max="6" width="3" style="10" customWidth="1"/>
    <col min="7" max="7" width="37.5" style="10" customWidth="1"/>
    <col min="8" max="8" width="29.25" style="10" customWidth="1"/>
    <col min="9" max="9" width="9.375" style="10" customWidth="1"/>
    <col min="10" max="256" width="9" style="10"/>
    <col min="257" max="257" width="2.625" style="10" customWidth="1"/>
    <col min="258" max="258" width="28.625" style="10" customWidth="1"/>
    <col min="259" max="259" width="14" style="10" customWidth="1"/>
    <col min="260" max="260" width="4.125" style="10" customWidth="1"/>
    <col min="261" max="261" width="3.125" style="10" customWidth="1"/>
    <col min="262" max="262" width="3" style="10" customWidth="1"/>
    <col min="263" max="263" width="37.5" style="10" customWidth="1"/>
    <col min="264" max="264" width="37.625" style="10" customWidth="1"/>
    <col min="265" max="512" width="9" style="10"/>
    <col min="513" max="513" width="2.625" style="10" customWidth="1"/>
    <col min="514" max="514" width="28.625" style="10" customWidth="1"/>
    <col min="515" max="515" width="14" style="10" customWidth="1"/>
    <col min="516" max="516" width="4.125" style="10" customWidth="1"/>
    <col min="517" max="517" width="3.125" style="10" customWidth="1"/>
    <col min="518" max="518" width="3" style="10" customWidth="1"/>
    <col min="519" max="519" width="37.5" style="10" customWidth="1"/>
    <col min="520" max="520" width="37.625" style="10" customWidth="1"/>
    <col min="521" max="768" width="9" style="10"/>
    <col min="769" max="769" width="2.625" style="10" customWidth="1"/>
    <col min="770" max="770" width="28.625" style="10" customWidth="1"/>
    <col min="771" max="771" width="14" style="10" customWidth="1"/>
    <col min="772" max="772" width="4.125" style="10" customWidth="1"/>
    <col min="773" max="773" width="3.125" style="10" customWidth="1"/>
    <col min="774" max="774" width="3" style="10" customWidth="1"/>
    <col min="775" max="775" width="37.5" style="10" customWidth="1"/>
    <col min="776" max="776" width="37.625" style="10" customWidth="1"/>
    <col min="777" max="1024" width="9" style="10"/>
    <col min="1025" max="1025" width="2.625" style="10" customWidth="1"/>
    <col min="1026" max="1026" width="28.625" style="10" customWidth="1"/>
    <col min="1027" max="1027" width="14" style="10" customWidth="1"/>
    <col min="1028" max="1028" width="4.125" style="10" customWidth="1"/>
    <col min="1029" max="1029" width="3.125" style="10" customWidth="1"/>
    <col min="1030" max="1030" width="3" style="10" customWidth="1"/>
    <col min="1031" max="1031" width="37.5" style="10" customWidth="1"/>
    <col min="1032" max="1032" width="37.625" style="10" customWidth="1"/>
    <col min="1033" max="1280" width="9" style="10"/>
    <col min="1281" max="1281" width="2.625" style="10" customWidth="1"/>
    <col min="1282" max="1282" width="28.625" style="10" customWidth="1"/>
    <col min="1283" max="1283" width="14" style="10" customWidth="1"/>
    <col min="1284" max="1284" width="4.125" style="10" customWidth="1"/>
    <col min="1285" max="1285" width="3.125" style="10" customWidth="1"/>
    <col min="1286" max="1286" width="3" style="10" customWidth="1"/>
    <col min="1287" max="1287" width="37.5" style="10" customWidth="1"/>
    <col min="1288" max="1288" width="37.625" style="10" customWidth="1"/>
    <col min="1289" max="1536" width="9" style="10"/>
    <col min="1537" max="1537" width="2.625" style="10" customWidth="1"/>
    <col min="1538" max="1538" width="28.625" style="10" customWidth="1"/>
    <col min="1539" max="1539" width="14" style="10" customWidth="1"/>
    <col min="1540" max="1540" width="4.125" style="10" customWidth="1"/>
    <col min="1541" max="1541" width="3.125" style="10" customWidth="1"/>
    <col min="1542" max="1542" width="3" style="10" customWidth="1"/>
    <col min="1543" max="1543" width="37.5" style="10" customWidth="1"/>
    <col min="1544" max="1544" width="37.625" style="10" customWidth="1"/>
    <col min="1545" max="1792" width="9" style="10"/>
    <col min="1793" max="1793" width="2.625" style="10" customWidth="1"/>
    <col min="1794" max="1794" width="28.625" style="10" customWidth="1"/>
    <col min="1795" max="1795" width="14" style="10" customWidth="1"/>
    <col min="1796" max="1796" width="4.125" style="10" customWidth="1"/>
    <col min="1797" max="1797" width="3.125" style="10" customWidth="1"/>
    <col min="1798" max="1798" width="3" style="10" customWidth="1"/>
    <col min="1799" max="1799" width="37.5" style="10" customWidth="1"/>
    <col min="1800" max="1800" width="37.625" style="10" customWidth="1"/>
    <col min="1801" max="2048" width="9" style="10"/>
    <col min="2049" max="2049" width="2.625" style="10" customWidth="1"/>
    <col min="2050" max="2050" width="28.625" style="10" customWidth="1"/>
    <col min="2051" max="2051" width="14" style="10" customWidth="1"/>
    <col min="2052" max="2052" width="4.125" style="10" customWidth="1"/>
    <col min="2053" max="2053" width="3.125" style="10" customWidth="1"/>
    <col min="2054" max="2054" width="3" style="10" customWidth="1"/>
    <col min="2055" max="2055" width="37.5" style="10" customWidth="1"/>
    <col min="2056" max="2056" width="37.625" style="10" customWidth="1"/>
    <col min="2057" max="2304" width="9" style="10"/>
    <col min="2305" max="2305" width="2.625" style="10" customWidth="1"/>
    <col min="2306" max="2306" width="28.625" style="10" customWidth="1"/>
    <col min="2307" max="2307" width="14" style="10" customWidth="1"/>
    <col min="2308" max="2308" width="4.125" style="10" customWidth="1"/>
    <col min="2309" max="2309" width="3.125" style="10" customWidth="1"/>
    <col min="2310" max="2310" width="3" style="10" customWidth="1"/>
    <col min="2311" max="2311" width="37.5" style="10" customWidth="1"/>
    <col min="2312" max="2312" width="37.625" style="10" customWidth="1"/>
    <col min="2313" max="2560" width="9" style="10"/>
    <col min="2561" max="2561" width="2.625" style="10" customWidth="1"/>
    <col min="2562" max="2562" width="28.625" style="10" customWidth="1"/>
    <col min="2563" max="2563" width="14" style="10" customWidth="1"/>
    <col min="2564" max="2564" width="4.125" style="10" customWidth="1"/>
    <col min="2565" max="2565" width="3.125" style="10" customWidth="1"/>
    <col min="2566" max="2566" width="3" style="10" customWidth="1"/>
    <col min="2567" max="2567" width="37.5" style="10" customWidth="1"/>
    <col min="2568" max="2568" width="37.625" style="10" customWidth="1"/>
    <col min="2569" max="2816" width="9" style="10"/>
    <col min="2817" max="2817" width="2.625" style="10" customWidth="1"/>
    <col min="2818" max="2818" width="28.625" style="10" customWidth="1"/>
    <col min="2819" max="2819" width="14" style="10" customWidth="1"/>
    <col min="2820" max="2820" width="4.125" style="10" customWidth="1"/>
    <col min="2821" max="2821" width="3.125" style="10" customWidth="1"/>
    <col min="2822" max="2822" width="3" style="10" customWidth="1"/>
    <col min="2823" max="2823" width="37.5" style="10" customWidth="1"/>
    <col min="2824" max="2824" width="37.625" style="10" customWidth="1"/>
    <col min="2825" max="3072" width="9" style="10"/>
    <col min="3073" max="3073" width="2.625" style="10" customWidth="1"/>
    <col min="3074" max="3074" width="28.625" style="10" customWidth="1"/>
    <col min="3075" max="3075" width="14" style="10" customWidth="1"/>
    <col min="3076" max="3076" width="4.125" style="10" customWidth="1"/>
    <col min="3077" max="3077" width="3.125" style="10" customWidth="1"/>
    <col min="3078" max="3078" width="3" style="10" customWidth="1"/>
    <col min="3079" max="3079" width="37.5" style="10" customWidth="1"/>
    <col min="3080" max="3080" width="37.625" style="10" customWidth="1"/>
    <col min="3081" max="3328" width="9" style="10"/>
    <col min="3329" max="3329" width="2.625" style="10" customWidth="1"/>
    <col min="3330" max="3330" width="28.625" style="10" customWidth="1"/>
    <col min="3331" max="3331" width="14" style="10" customWidth="1"/>
    <col min="3332" max="3332" width="4.125" style="10" customWidth="1"/>
    <col min="3333" max="3333" width="3.125" style="10" customWidth="1"/>
    <col min="3334" max="3334" width="3" style="10" customWidth="1"/>
    <col min="3335" max="3335" width="37.5" style="10" customWidth="1"/>
    <col min="3336" max="3336" width="37.625" style="10" customWidth="1"/>
    <col min="3337" max="3584" width="9" style="10"/>
    <col min="3585" max="3585" width="2.625" style="10" customWidth="1"/>
    <col min="3586" max="3586" width="28.625" style="10" customWidth="1"/>
    <col min="3587" max="3587" width="14" style="10" customWidth="1"/>
    <col min="3588" max="3588" width="4.125" style="10" customWidth="1"/>
    <col min="3589" max="3589" width="3.125" style="10" customWidth="1"/>
    <col min="3590" max="3590" width="3" style="10" customWidth="1"/>
    <col min="3591" max="3591" width="37.5" style="10" customWidth="1"/>
    <col min="3592" max="3592" width="37.625" style="10" customWidth="1"/>
    <col min="3593" max="3840" width="9" style="10"/>
    <col min="3841" max="3841" width="2.625" style="10" customWidth="1"/>
    <col min="3842" max="3842" width="28.625" style="10" customWidth="1"/>
    <col min="3843" max="3843" width="14" style="10" customWidth="1"/>
    <col min="3844" max="3844" width="4.125" style="10" customWidth="1"/>
    <col min="3845" max="3845" width="3.125" style="10" customWidth="1"/>
    <col min="3846" max="3846" width="3" style="10" customWidth="1"/>
    <col min="3847" max="3847" width="37.5" style="10" customWidth="1"/>
    <col min="3848" max="3848" width="37.625" style="10" customWidth="1"/>
    <col min="3849" max="4096" width="9" style="10"/>
    <col min="4097" max="4097" width="2.625" style="10" customWidth="1"/>
    <col min="4098" max="4098" width="28.625" style="10" customWidth="1"/>
    <col min="4099" max="4099" width="14" style="10" customWidth="1"/>
    <col min="4100" max="4100" width="4.125" style="10" customWidth="1"/>
    <col min="4101" max="4101" width="3.125" style="10" customWidth="1"/>
    <col min="4102" max="4102" width="3" style="10" customWidth="1"/>
    <col min="4103" max="4103" width="37.5" style="10" customWidth="1"/>
    <col min="4104" max="4104" width="37.625" style="10" customWidth="1"/>
    <col min="4105" max="4352" width="9" style="10"/>
    <col min="4353" max="4353" width="2.625" style="10" customWidth="1"/>
    <col min="4354" max="4354" width="28.625" style="10" customWidth="1"/>
    <col min="4355" max="4355" width="14" style="10" customWidth="1"/>
    <col min="4356" max="4356" width="4.125" style="10" customWidth="1"/>
    <col min="4357" max="4357" width="3.125" style="10" customWidth="1"/>
    <col min="4358" max="4358" width="3" style="10" customWidth="1"/>
    <col min="4359" max="4359" width="37.5" style="10" customWidth="1"/>
    <col min="4360" max="4360" width="37.625" style="10" customWidth="1"/>
    <col min="4361" max="4608" width="9" style="10"/>
    <col min="4609" max="4609" width="2.625" style="10" customWidth="1"/>
    <col min="4610" max="4610" width="28.625" style="10" customWidth="1"/>
    <col min="4611" max="4611" width="14" style="10" customWidth="1"/>
    <col min="4612" max="4612" width="4.125" style="10" customWidth="1"/>
    <col min="4613" max="4613" width="3.125" style="10" customWidth="1"/>
    <col min="4614" max="4614" width="3" style="10" customWidth="1"/>
    <col min="4615" max="4615" width="37.5" style="10" customWidth="1"/>
    <col min="4616" max="4616" width="37.625" style="10" customWidth="1"/>
    <col min="4617" max="4864" width="9" style="10"/>
    <col min="4865" max="4865" width="2.625" style="10" customWidth="1"/>
    <col min="4866" max="4866" width="28.625" style="10" customWidth="1"/>
    <col min="4867" max="4867" width="14" style="10" customWidth="1"/>
    <col min="4868" max="4868" width="4.125" style="10" customWidth="1"/>
    <col min="4869" max="4869" width="3.125" style="10" customWidth="1"/>
    <col min="4870" max="4870" width="3" style="10" customWidth="1"/>
    <col min="4871" max="4871" width="37.5" style="10" customWidth="1"/>
    <col min="4872" max="4872" width="37.625" style="10" customWidth="1"/>
    <col min="4873" max="5120" width="9" style="10"/>
    <col min="5121" max="5121" width="2.625" style="10" customWidth="1"/>
    <col min="5122" max="5122" width="28.625" style="10" customWidth="1"/>
    <col min="5123" max="5123" width="14" style="10" customWidth="1"/>
    <col min="5124" max="5124" width="4.125" style="10" customWidth="1"/>
    <col min="5125" max="5125" width="3.125" style="10" customWidth="1"/>
    <col min="5126" max="5126" width="3" style="10" customWidth="1"/>
    <col min="5127" max="5127" width="37.5" style="10" customWidth="1"/>
    <col min="5128" max="5128" width="37.625" style="10" customWidth="1"/>
    <col min="5129" max="5376" width="9" style="10"/>
    <col min="5377" max="5377" width="2.625" style="10" customWidth="1"/>
    <col min="5378" max="5378" width="28.625" style="10" customWidth="1"/>
    <col min="5379" max="5379" width="14" style="10" customWidth="1"/>
    <col min="5380" max="5380" width="4.125" style="10" customWidth="1"/>
    <col min="5381" max="5381" width="3.125" style="10" customWidth="1"/>
    <col min="5382" max="5382" width="3" style="10" customWidth="1"/>
    <col min="5383" max="5383" width="37.5" style="10" customWidth="1"/>
    <col min="5384" max="5384" width="37.625" style="10" customWidth="1"/>
    <col min="5385" max="5632" width="9" style="10"/>
    <col min="5633" max="5633" width="2.625" style="10" customWidth="1"/>
    <col min="5634" max="5634" width="28.625" style="10" customWidth="1"/>
    <col min="5635" max="5635" width="14" style="10" customWidth="1"/>
    <col min="5636" max="5636" width="4.125" style="10" customWidth="1"/>
    <col min="5637" max="5637" width="3.125" style="10" customWidth="1"/>
    <col min="5638" max="5638" width="3" style="10" customWidth="1"/>
    <col min="5639" max="5639" width="37.5" style="10" customWidth="1"/>
    <col min="5640" max="5640" width="37.625" style="10" customWidth="1"/>
    <col min="5641" max="5888" width="9" style="10"/>
    <col min="5889" max="5889" width="2.625" style="10" customWidth="1"/>
    <col min="5890" max="5890" width="28.625" style="10" customWidth="1"/>
    <col min="5891" max="5891" width="14" style="10" customWidth="1"/>
    <col min="5892" max="5892" width="4.125" style="10" customWidth="1"/>
    <col min="5893" max="5893" width="3.125" style="10" customWidth="1"/>
    <col min="5894" max="5894" width="3" style="10" customWidth="1"/>
    <col min="5895" max="5895" width="37.5" style="10" customWidth="1"/>
    <col min="5896" max="5896" width="37.625" style="10" customWidth="1"/>
    <col min="5897" max="6144" width="9" style="10"/>
    <col min="6145" max="6145" width="2.625" style="10" customWidth="1"/>
    <col min="6146" max="6146" width="28.625" style="10" customWidth="1"/>
    <col min="6147" max="6147" width="14" style="10" customWidth="1"/>
    <col min="6148" max="6148" width="4.125" style="10" customWidth="1"/>
    <col min="6149" max="6149" width="3.125" style="10" customWidth="1"/>
    <col min="6150" max="6150" width="3" style="10" customWidth="1"/>
    <col min="6151" max="6151" width="37.5" style="10" customWidth="1"/>
    <col min="6152" max="6152" width="37.625" style="10" customWidth="1"/>
    <col min="6153" max="6400" width="9" style="10"/>
    <col min="6401" max="6401" width="2.625" style="10" customWidth="1"/>
    <col min="6402" max="6402" width="28.625" style="10" customWidth="1"/>
    <col min="6403" max="6403" width="14" style="10" customWidth="1"/>
    <col min="6404" max="6404" width="4.125" style="10" customWidth="1"/>
    <col min="6405" max="6405" width="3.125" style="10" customWidth="1"/>
    <col min="6406" max="6406" width="3" style="10" customWidth="1"/>
    <col min="6407" max="6407" width="37.5" style="10" customWidth="1"/>
    <col min="6408" max="6408" width="37.625" style="10" customWidth="1"/>
    <col min="6409" max="6656" width="9" style="10"/>
    <col min="6657" max="6657" width="2.625" style="10" customWidth="1"/>
    <col min="6658" max="6658" width="28.625" style="10" customWidth="1"/>
    <col min="6659" max="6659" width="14" style="10" customWidth="1"/>
    <col min="6660" max="6660" width="4.125" style="10" customWidth="1"/>
    <col min="6661" max="6661" width="3.125" style="10" customWidth="1"/>
    <col min="6662" max="6662" width="3" style="10" customWidth="1"/>
    <col min="6663" max="6663" width="37.5" style="10" customWidth="1"/>
    <col min="6664" max="6664" width="37.625" style="10" customWidth="1"/>
    <col min="6665" max="6912" width="9" style="10"/>
    <col min="6913" max="6913" width="2.625" style="10" customWidth="1"/>
    <col min="6914" max="6914" width="28.625" style="10" customWidth="1"/>
    <col min="6915" max="6915" width="14" style="10" customWidth="1"/>
    <col min="6916" max="6916" width="4.125" style="10" customWidth="1"/>
    <col min="6917" max="6917" width="3.125" style="10" customWidth="1"/>
    <col min="6918" max="6918" width="3" style="10" customWidth="1"/>
    <col min="6919" max="6919" width="37.5" style="10" customWidth="1"/>
    <col min="6920" max="6920" width="37.625" style="10" customWidth="1"/>
    <col min="6921" max="7168" width="9" style="10"/>
    <col min="7169" max="7169" width="2.625" style="10" customWidth="1"/>
    <col min="7170" max="7170" width="28.625" style="10" customWidth="1"/>
    <col min="7171" max="7171" width="14" style="10" customWidth="1"/>
    <col min="7172" max="7172" width="4.125" style="10" customWidth="1"/>
    <col min="7173" max="7173" width="3.125" style="10" customWidth="1"/>
    <col min="7174" max="7174" width="3" style="10" customWidth="1"/>
    <col min="7175" max="7175" width="37.5" style="10" customWidth="1"/>
    <col min="7176" max="7176" width="37.625" style="10" customWidth="1"/>
    <col min="7177" max="7424" width="9" style="10"/>
    <col min="7425" max="7425" width="2.625" style="10" customWidth="1"/>
    <col min="7426" max="7426" width="28.625" style="10" customWidth="1"/>
    <col min="7427" max="7427" width="14" style="10" customWidth="1"/>
    <col min="7428" max="7428" width="4.125" style="10" customWidth="1"/>
    <col min="7429" max="7429" width="3.125" style="10" customWidth="1"/>
    <col min="7430" max="7430" width="3" style="10" customWidth="1"/>
    <col min="7431" max="7431" width="37.5" style="10" customWidth="1"/>
    <col min="7432" max="7432" width="37.625" style="10" customWidth="1"/>
    <col min="7433" max="7680" width="9" style="10"/>
    <col min="7681" max="7681" width="2.625" style="10" customWidth="1"/>
    <col min="7682" max="7682" width="28.625" style="10" customWidth="1"/>
    <col min="7683" max="7683" width="14" style="10" customWidth="1"/>
    <col min="7684" max="7684" width="4.125" style="10" customWidth="1"/>
    <col min="7685" max="7685" width="3.125" style="10" customWidth="1"/>
    <col min="7686" max="7686" width="3" style="10" customWidth="1"/>
    <col min="7687" max="7687" width="37.5" style="10" customWidth="1"/>
    <col min="7688" max="7688" width="37.625" style="10" customWidth="1"/>
    <col min="7689" max="7936" width="9" style="10"/>
    <col min="7937" max="7937" width="2.625" style="10" customWidth="1"/>
    <col min="7938" max="7938" width="28.625" style="10" customWidth="1"/>
    <col min="7939" max="7939" width="14" style="10" customWidth="1"/>
    <col min="7940" max="7940" width="4.125" style="10" customWidth="1"/>
    <col min="7941" max="7941" width="3.125" style="10" customWidth="1"/>
    <col min="7942" max="7942" width="3" style="10" customWidth="1"/>
    <col min="7943" max="7943" width="37.5" style="10" customWidth="1"/>
    <col min="7944" max="7944" width="37.625" style="10" customWidth="1"/>
    <col min="7945" max="8192" width="9" style="10"/>
    <col min="8193" max="8193" width="2.625" style="10" customWidth="1"/>
    <col min="8194" max="8194" width="28.625" style="10" customWidth="1"/>
    <col min="8195" max="8195" width="14" style="10" customWidth="1"/>
    <col min="8196" max="8196" width="4.125" style="10" customWidth="1"/>
    <col min="8197" max="8197" width="3.125" style="10" customWidth="1"/>
    <col min="8198" max="8198" width="3" style="10" customWidth="1"/>
    <col min="8199" max="8199" width="37.5" style="10" customWidth="1"/>
    <col min="8200" max="8200" width="37.625" style="10" customWidth="1"/>
    <col min="8201" max="8448" width="9" style="10"/>
    <col min="8449" max="8449" width="2.625" style="10" customWidth="1"/>
    <col min="8450" max="8450" width="28.625" style="10" customWidth="1"/>
    <col min="8451" max="8451" width="14" style="10" customWidth="1"/>
    <col min="8452" max="8452" width="4.125" style="10" customWidth="1"/>
    <col min="8453" max="8453" width="3.125" style="10" customWidth="1"/>
    <col min="8454" max="8454" width="3" style="10" customWidth="1"/>
    <col min="8455" max="8455" width="37.5" style="10" customWidth="1"/>
    <col min="8456" max="8456" width="37.625" style="10" customWidth="1"/>
    <col min="8457" max="8704" width="9" style="10"/>
    <col min="8705" max="8705" width="2.625" style="10" customWidth="1"/>
    <col min="8706" max="8706" width="28.625" style="10" customWidth="1"/>
    <col min="8707" max="8707" width="14" style="10" customWidth="1"/>
    <col min="8708" max="8708" width="4.125" style="10" customWidth="1"/>
    <col min="8709" max="8709" width="3.125" style="10" customWidth="1"/>
    <col min="8710" max="8710" width="3" style="10" customWidth="1"/>
    <col min="8711" max="8711" width="37.5" style="10" customWidth="1"/>
    <col min="8712" max="8712" width="37.625" style="10" customWidth="1"/>
    <col min="8713" max="8960" width="9" style="10"/>
    <col min="8961" max="8961" width="2.625" style="10" customWidth="1"/>
    <col min="8962" max="8962" width="28.625" style="10" customWidth="1"/>
    <col min="8963" max="8963" width="14" style="10" customWidth="1"/>
    <col min="8964" max="8964" width="4.125" style="10" customWidth="1"/>
    <col min="8965" max="8965" width="3.125" style="10" customWidth="1"/>
    <col min="8966" max="8966" width="3" style="10" customWidth="1"/>
    <col min="8967" max="8967" width="37.5" style="10" customWidth="1"/>
    <col min="8968" max="8968" width="37.625" style="10" customWidth="1"/>
    <col min="8969" max="9216" width="9" style="10"/>
    <col min="9217" max="9217" width="2.625" style="10" customWidth="1"/>
    <col min="9218" max="9218" width="28.625" style="10" customWidth="1"/>
    <col min="9219" max="9219" width="14" style="10" customWidth="1"/>
    <col min="9220" max="9220" width="4.125" style="10" customWidth="1"/>
    <col min="9221" max="9221" width="3.125" style="10" customWidth="1"/>
    <col min="9222" max="9222" width="3" style="10" customWidth="1"/>
    <col min="9223" max="9223" width="37.5" style="10" customWidth="1"/>
    <col min="9224" max="9224" width="37.625" style="10" customWidth="1"/>
    <col min="9225" max="9472" width="9" style="10"/>
    <col min="9473" max="9473" width="2.625" style="10" customWidth="1"/>
    <col min="9474" max="9474" width="28.625" style="10" customWidth="1"/>
    <col min="9475" max="9475" width="14" style="10" customWidth="1"/>
    <col min="9476" max="9476" width="4.125" style="10" customWidth="1"/>
    <col min="9477" max="9477" width="3.125" style="10" customWidth="1"/>
    <col min="9478" max="9478" width="3" style="10" customWidth="1"/>
    <col min="9479" max="9479" width="37.5" style="10" customWidth="1"/>
    <col min="9480" max="9480" width="37.625" style="10" customWidth="1"/>
    <col min="9481" max="9728" width="9" style="10"/>
    <col min="9729" max="9729" width="2.625" style="10" customWidth="1"/>
    <col min="9730" max="9730" width="28.625" style="10" customWidth="1"/>
    <col min="9731" max="9731" width="14" style="10" customWidth="1"/>
    <col min="9732" max="9732" width="4.125" style="10" customWidth="1"/>
    <col min="9733" max="9733" width="3.125" style="10" customWidth="1"/>
    <col min="9734" max="9734" width="3" style="10" customWidth="1"/>
    <col min="9735" max="9735" width="37.5" style="10" customWidth="1"/>
    <col min="9736" max="9736" width="37.625" style="10" customWidth="1"/>
    <col min="9737" max="9984" width="9" style="10"/>
    <col min="9985" max="9985" width="2.625" style="10" customWidth="1"/>
    <col min="9986" max="9986" width="28.625" style="10" customWidth="1"/>
    <col min="9987" max="9987" width="14" style="10" customWidth="1"/>
    <col min="9988" max="9988" width="4.125" style="10" customWidth="1"/>
    <col min="9989" max="9989" width="3.125" style="10" customWidth="1"/>
    <col min="9990" max="9990" width="3" style="10" customWidth="1"/>
    <col min="9991" max="9991" width="37.5" style="10" customWidth="1"/>
    <col min="9992" max="9992" width="37.625" style="10" customWidth="1"/>
    <col min="9993" max="10240" width="9" style="10"/>
    <col min="10241" max="10241" width="2.625" style="10" customWidth="1"/>
    <col min="10242" max="10242" width="28.625" style="10" customWidth="1"/>
    <col min="10243" max="10243" width="14" style="10" customWidth="1"/>
    <col min="10244" max="10244" width="4.125" style="10" customWidth="1"/>
    <col min="10245" max="10245" width="3.125" style="10" customWidth="1"/>
    <col min="10246" max="10246" width="3" style="10" customWidth="1"/>
    <col min="10247" max="10247" width="37.5" style="10" customWidth="1"/>
    <col min="10248" max="10248" width="37.625" style="10" customWidth="1"/>
    <col min="10249" max="10496" width="9" style="10"/>
    <col min="10497" max="10497" width="2.625" style="10" customWidth="1"/>
    <col min="10498" max="10498" width="28.625" style="10" customWidth="1"/>
    <col min="10499" max="10499" width="14" style="10" customWidth="1"/>
    <col min="10500" max="10500" width="4.125" style="10" customWidth="1"/>
    <col min="10501" max="10501" width="3.125" style="10" customWidth="1"/>
    <col min="10502" max="10502" width="3" style="10" customWidth="1"/>
    <col min="10503" max="10503" width="37.5" style="10" customWidth="1"/>
    <col min="10504" max="10504" width="37.625" style="10" customWidth="1"/>
    <col min="10505" max="10752" width="9" style="10"/>
    <col min="10753" max="10753" width="2.625" style="10" customWidth="1"/>
    <col min="10754" max="10754" width="28.625" style="10" customWidth="1"/>
    <col min="10755" max="10755" width="14" style="10" customWidth="1"/>
    <col min="10756" max="10756" width="4.125" style="10" customWidth="1"/>
    <col min="10757" max="10757" width="3.125" style="10" customWidth="1"/>
    <col min="10758" max="10758" width="3" style="10" customWidth="1"/>
    <col min="10759" max="10759" width="37.5" style="10" customWidth="1"/>
    <col min="10760" max="10760" width="37.625" style="10" customWidth="1"/>
    <col min="10761" max="11008" width="9" style="10"/>
    <col min="11009" max="11009" width="2.625" style="10" customWidth="1"/>
    <col min="11010" max="11010" width="28.625" style="10" customWidth="1"/>
    <col min="11011" max="11011" width="14" style="10" customWidth="1"/>
    <col min="11012" max="11012" width="4.125" style="10" customWidth="1"/>
    <col min="11013" max="11013" width="3.125" style="10" customWidth="1"/>
    <col min="11014" max="11014" width="3" style="10" customWidth="1"/>
    <col min="11015" max="11015" width="37.5" style="10" customWidth="1"/>
    <col min="11016" max="11016" width="37.625" style="10" customWidth="1"/>
    <col min="11017" max="11264" width="9" style="10"/>
    <col min="11265" max="11265" width="2.625" style="10" customWidth="1"/>
    <col min="11266" max="11266" width="28.625" style="10" customWidth="1"/>
    <col min="11267" max="11267" width="14" style="10" customWidth="1"/>
    <col min="11268" max="11268" width="4.125" style="10" customWidth="1"/>
    <col min="11269" max="11269" width="3.125" style="10" customWidth="1"/>
    <col min="11270" max="11270" width="3" style="10" customWidth="1"/>
    <col min="11271" max="11271" width="37.5" style="10" customWidth="1"/>
    <col min="11272" max="11272" width="37.625" style="10" customWidth="1"/>
    <col min="11273" max="11520" width="9" style="10"/>
    <col min="11521" max="11521" width="2.625" style="10" customWidth="1"/>
    <col min="11522" max="11522" width="28.625" style="10" customWidth="1"/>
    <col min="11523" max="11523" width="14" style="10" customWidth="1"/>
    <col min="11524" max="11524" width="4.125" style="10" customWidth="1"/>
    <col min="11525" max="11525" width="3.125" style="10" customWidth="1"/>
    <col min="11526" max="11526" width="3" style="10" customWidth="1"/>
    <col min="11527" max="11527" width="37.5" style="10" customWidth="1"/>
    <col min="11528" max="11528" width="37.625" style="10" customWidth="1"/>
    <col min="11529" max="11776" width="9" style="10"/>
    <col min="11777" max="11777" width="2.625" style="10" customWidth="1"/>
    <col min="11778" max="11778" width="28.625" style="10" customWidth="1"/>
    <col min="11779" max="11779" width="14" style="10" customWidth="1"/>
    <col min="11780" max="11780" width="4.125" style="10" customWidth="1"/>
    <col min="11781" max="11781" width="3.125" style="10" customWidth="1"/>
    <col min="11782" max="11782" width="3" style="10" customWidth="1"/>
    <col min="11783" max="11783" width="37.5" style="10" customWidth="1"/>
    <col min="11784" max="11784" width="37.625" style="10" customWidth="1"/>
    <col min="11785" max="12032" width="9" style="10"/>
    <col min="12033" max="12033" width="2.625" style="10" customWidth="1"/>
    <col min="12034" max="12034" width="28.625" style="10" customWidth="1"/>
    <col min="12035" max="12035" width="14" style="10" customWidth="1"/>
    <col min="12036" max="12036" width="4.125" style="10" customWidth="1"/>
    <col min="12037" max="12037" width="3.125" style="10" customWidth="1"/>
    <col min="12038" max="12038" width="3" style="10" customWidth="1"/>
    <col min="12039" max="12039" width="37.5" style="10" customWidth="1"/>
    <col min="12040" max="12040" width="37.625" style="10" customWidth="1"/>
    <col min="12041" max="12288" width="9" style="10"/>
    <col min="12289" max="12289" width="2.625" style="10" customWidth="1"/>
    <col min="12290" max="12290" width="28.625" style="10" customWidth="1"/>
    <col min="12291" max="12291" width="14" style="10" customWidth="1"/>
    <col min="12292" max="12292" width="4.125" style="10" customWidth="1"/>
    <col min="12293" max="12293" width="3.125" style="10" customWidth="1"/>
    <col min="12294" max="12294" width="3" style="10" customWidth="1"/>
    <col min="12295" max="12295" width="37.5" style="10" customWidth="1"/>
    <col min="12296" max="12296" width="37.625" style="10" customWidth="1"/>
    <col min="12297" max="12544" width="9" style="10"/>
    <col min="12545" max="12545" width="2.625" style="10" customWidth="1"/>
    <col min="12546" max="12546" width="28.625" style="10" customWidth="1"/>
    <col min="12547" max="12547" width="14" style="10" customWidth="1"/>
    <col min="12548" max="12548" width="4.125" style="10" customWidth="1"/>
    <col min="12549" max="12549" width="3.125" style="10" customWidth="1"/>
    <col min="12550" max="12550" width="3" style="10" customWidth="1"/>
    <col min="12551" max="12551" width="37.5" style="10" customWidth="1"/>
    <col min="12552" max="12552" width="37.625" style="10" customWidth="1"/>
    <col min="12553" max="12800" width="9" style="10"/>
    <col min="12801" max="12801" width="2.625" style="10" customWidth="1"/>
    <col min="12802" max="12802" width="28.625" style="10" customWidth="1"/>
    <col min="12803" max="12803" width="14" style="10" customWidth="1"/>
    <col min="12804" max="12804" width="4.125" style="10" customWidth="1"/>
    <col min="12805" max="12805" width="3.125" style="10" customWidth="1"/>
    <col min="12806" max="12806" width="3" style="10" customWidth="1"/>
    <col min="12807" max="12807" width="37.5" style="10" customWidth="1"/>
    <col min="12808" max="12808" width="37.625" style="10" customWidth="1"/>
    <col min="12809" max="13056" width="9" style="10"/>
    <col min="13057" max="13057" width="2.625" style="10" customWidth="1"/>
    <col min="13058" max="13058" width="28.625" style="10" customWidth="1"/>
    <col min="13059" max="13059" width="14" style="10" customWidth="1"/>
    <col min="13060" max="13060" width="4.125" style="10" customWidth="1"/>
    <col min="13061" max="13061" width="3.125" style="10" customWidth="1"/>
    <col min="13062" max="13062" width="3" style="10" customWidth="1"/>
    <col min="13063" max="13063" width="37.5" style="10" customWidth="1"/>
    <col min="13064" max="13064" width="37.625" style="10" customWidth="1"/>
    <col min="13065" max="13312" width="9" style="10"/>
    <col min="13313" max="13313" width="2.625" style="10" customWidth="1"/>
    <col min="13314" max="13314" width="28.625" style="10" customWidth="1"/>
    <col min="13315" max="13315" width="14" style="10" customWidth="1"/>
    <col min="13316" max="13316" width="4.125" style="10" customWidth="1"/>
    <col min="13317" max="13317" width="3.125" style="10" customWidth="1"/>
    <col min="13318" max="13318" width="3" style="10" customWidth="1"/>
    <col min="13319" max="13319" width="37.5" style="10" customWidth="1"/>
    <col min="13320" max="13320" width="37.625" style="10" customWidth="1"/>
    <col min="13321" max="13568" width="9" style="10"/>
    <col min="13569" max="13569" width="2.625" style="10" customWidth="1"/>
    <col min="13570" max="13570" width="28.625" style="10" customWidth="1"/>
    <col min="13571" max="13571" width="14" style="10" customWidth="1"/>
    <col min="13572" max="13572" width="4.125" style="10" customWidth="1"/>
    <col min="13573" max="13573" width="3.125" style="10" customWidth="1"/>
    <col min="13574" max="13574" width="3" style="10" customWidth="1"/>
    <col min="13575" max="13575" width="37.5" style="10" customWidth="1"/>
    <col min="13576" max="13576" width="37.625" style="10" customWidth="1"/>
    <col min="13577" max="13824" width="9" style="10"/>
    <col min="13825" max="13825" width="2.625" style="10" customWidth="1"/>
    <col min="13826" max="13826" width="28.625" style="10" customWidth="1"/>
    <col min="13827" max="13827" width="14" style="10" customWidth="1"/>
    <col min="13828" max="13828" width="4.125" style="10" customWidth="1"/>
    <col min="13829" max="13829" width="3.125" style="10" customWidth="1"/>
    <col min="13830" max="13830" width="3" style="10" customWidth="1"/>
    <col min="13831" max="13831" width="37.5" style="10" customWidth="1"/>
    <col min="13832" max="13832" width="37.625" style="10" customWidth="1"/>
    <col min="13833" max="14080" width="9" style="10"/>
    <col min="14081" max="14081" width="2.625" style="10" customWidth="1"/>
    <col min="14082" max="14082" width="28.625" style="10" customWidth="1"/>
    <col min="14083" max="14083" width="14" style="10" customWidth="1"/>
    <col min="14084" max="14084" width="4.125" style="10" customWidth="1"/>
    <col min="14085" max="14085" width="3.125" style="10" customWidth="1"/>
    <col min="14086" max="14086" width="3" style="10" customWidth="1"/>
    <col min="14087" max="14087" width="37.5" style="10" customWidth="1"/>
    <col min="14088" max="14088" width="37.625" style="10" customWidth="1"/>
    <col min="14089" max="14336" width="9" style="10"/>
    <col min="14337" max="14337" width="2.625" style="10" customWidth="1"/>
    <col min="14338" max="14338" width="28.625" style="10" customWidth="1"/>
    <col min="14339" max="14339" width="14" style="10" customWidth="1"/>
    <col min="14340" max="14340" width="4.125" style="10" customWidth="1"/>
    <col min="14341" max="14341" width="3.125" style="10" customWidth="1"/>
    <col min="14342" max="14342" width="3" style="10" customWidth="1"/>
    <col min="14343" max="14343" width="37.5" style="10" customWidth="1"/>
    <col min="14344" max="14344" width="37.625" style="10" customWidth="1"/>
    <col min="14345" max="14592" width="9" style="10"/>
    <col min="14593" max="14593" width="2.625" style="10" customWidth="1"/>
    <col min="14594" max="14594" width="28.625" style="10" customWidth="1"/>
    <col min="14595" max="14595" width="14" style="10" customWidth="1"/>
    <col min="14596" max="14596" width="4.125" style="10" customWidth="1"/>
    <col min="14597" max="14597" width="3.125" style="10" customWidth="1"/>
    <col min="14598" max="14598" width="3" style="10" customWidth="1"/>
    <col min="14599" max="14599" width="37.5" style="10" customWidth="1"/>
    <col min="14600" max="14600" width="37.625" style="10" customWidth="1"/>
    <col min="14601" max="14848" width="9" style="10"/>
    <col min="14849" max="14849" width="2.625" style="10" customWidth="1"/>
    <col min="14850" max="14850" width="28.625" style="10" customWidth="1"/>
    <col min="14851" max="14851" width="14" style="10" customWidth="1"/>
    <col min="14852" max="14852" width="4.125" style="10" customWidth="1"/>
    <col min="14853" max="14853" width="3.125" style="10" customWidth="1"/>
    <col min="14854" max="14854" width="3" style="10" customWidth="1"/>
    <col min="14855" max="14855" width="37.5" style="10" customWidth="1"/>
    <col min="14856" max="14856" width="37.625" style="10" customWidth="1"/>
    <col min="14857" max="15104" width="9" style="10"/>
    <col min="15105" max="15105" width="2.625" style="10" customWidth="1"/>
    <col min="15106" max="15106" width="28.625" style="10" customWidth="1"/>
    <col min="15107" max="15107" width="14" style="10" customWidth="1"/>
    <col min="15108" max="15108" width="4.125" style="10" customWidth="1"/>
    <col min="15109" max="15109" width="3.125" style="10" customWidth="1"/>
    <col min="15110" max="15110" width="3" style="10" customWidth="1"/>
    <col min="15111" max="15111" width="37.5" style="10" customWidth="1"/>
    <col min="15112" max="15112" width="37.625" style="10" customWidth="1"/>
    <col min="15113" max="15360" width="9" style="10"/>
    <col min="15361" max="15361" width="2.625" style="10" customWidth="1"/>
    <col min="15362" max="15362" width="28.625" style="10" customWidth="1"/>
    <col min="15363" max="15363" width="14" style="10" customWidth="1"/>
    <col min="15364" max="15364" width="4.125" style="10" customWidth="1"/>
    <col min="15365" max="15365" width="3.125" style="10" customWidth="1"/>
    <col min="15366" max="15366" width="3" style="10" customWidth="1"/>
    <col min="15367" max="15367" width="37.5" style="10" customWidth="1"/>
    <col min="15368" max="15368" width="37.625" style="10" customWidth="1"/>
    <col min="15369" max="15616" width="9" style="10"/>
    <col min="15617" max="15617" width="2.625" style="10" customWidth="1"/>
    <col min="15618" max="15618" width="28.625" style="10" customWidth="1"/>
    <col min="15619" max="15619" width="14" style="10" customWidth="1"/>
    <col min="15620" max="15620" width="4.125" style="10" customWidth="1"/>
    <col min="15621" max="15621" width="3.125" style="10" customWidth="1"/>
    <col min="15622" max="15622" width="3" style="10" customWidth="1"/>
    <col min="15623" max="15623" width="37.5" style="10" customWidth="1"/>
    <col min="15624" max="15624" width="37.625" style="10" customWidth="1"/>
    <col min="15625" max="15872" width="9" style="10"/>
    <col min="15873" max="15873" width="2.625" style="10" customWidth="1"/>
    <col min="15874" max="15874" width="28.625" style="10" customWidth="1"/>
    <col min="15875" max="15875" width="14" style="10" customWidth="1"/>
    <col min="15876" max="15876" width="4.125" style="10" customWidth="1"/>
    <col min="15877" max="15877" width="3.125" style="10" customWidth="1"/>
    <col min="15878" max="15878" width="3" style="10" customWidth="1"/>
    <col min="15879" max="15879" width="37.5" style="10" customWidth="1"/>
    <col min="15880" max="15880" width="37.625" style="10" customWidth="1"/>
    <col min="15881" max="16128" width="9" style="10"/>
    <col min="16129" max="16129" width="2.625" style="10" customWidth="1"/>
    <col min="16130" max="16130" width="28.625" style="10" customWidth="1"/>
    <col min="16131" max="16131" width="14" style="10" customWidth="1"/>
    <col min="16132" max="16132" width="4.125" style="10" customWidth="1"/>
    <col min="16133" max="16133" width="3.125" style="10" customWidth="1"/>
    <col min="16134" max="16134" width="3" style="10" customWidth="1"/>
    <col min="16135" max="16135" width="37.5" style="10" customWidth="1"/>
    <col min="16136" max="16136" width="37.625" style="10" customWidth="1"/>
    <col min="16137" max="16384" width="9" style="10"/>
  </cols>
  <sheetData>
    <row r="1" spans="1:8" x14ac:dyDescent="0.15">
      <c r="A1" s="10" t="s">
        <v>22</v>
      </c>
    </row>
    <row r="2" spans="1:8" x14ac:dyDescent="0.15">
      <c r="B2" s="114" t="s">
        <v>23</v>
      </c>
      <c r="C2" s="115"/>
      <c r="D2" s="115"/>
      <c r="E2" s="115"/>
      <c r="F2" s="115"/>
      <c r="G2" s="115"/>
      <c r="H2" s="115"/>
    </row>
    <row r="3" spans="1:8" x14ac:dyDescent="0.15">
      <c r="B3" s="115"/>
      <c r="C3" s="115"/>
      <c r="D3" s="115"/>
      <c r="E3" s="115"/>
      <c r="F3" s="115"/>
      <c r="G3" s="115"/>
      <c r="H3" s="115"/>
    </row>
    <row r="4" spans="1:8" x14ac:dyDescent="0.15">
      <c r="B4" s="115"/>
      <c r="C4" s="115"/>
      <c r="D4" s="115"/>
      <c r="E4" s="115"/>
      <c r="F4" s="115"/>
      <c r="G4" s="115"/>
      <c r="H4" s="115"/>
    </row>
    <row r="5" spans="1:8" ht="22.5" customHeight="1" x14ac:dyDescent="0.15">
      <c r="B5" s="116" t="s">
        <v>24</v>
      </c>
      <c r="C5" s="116"/>
      <c r="D5" s="116"/>
      <c r="E5" s="116"/>
      <c r="F5" s="116"/>
      <c r="G5" s="116"/>
      <c r="H5" s="116"/>
    </row>
    <row r="6" spans="1:8" ht="40.5" customHeight="1" thickBot="1" x14ac:dyDescent="0.2">
      <c r="B6" s="10" t="s">
        <v>25</v>
      </c>
    </row>
    <row r="7" spans="1:8" ht="30.75" customHeight="1" x14ac:dyDescent="0.15">
      <c r="B7" s="11" t="s">
        <v>26</v>
      </c>
      <c r="C7" s="117" t="s">
        <v>27</v>
      </c>
      <c r="D7" s="118"/>
      <c r="E7" s="118"/>
      <c r="F7" s="119"/>
      <c r="G7" s="12" t="s">
        <v>28</v>
      </c>
      <c r="H7" s="13" t="s">
        <v>29</v>
      </c>
    </row>
    <row r="8" spans="1:8" x14ac:dyDescent="0.15">
      <c r="B8" s="120" t="s">
        <v>116</v>
      </c>
      <c r="C8" s="125">
        <v>99</v>
      </c>
      <c r="D8" s="126"/>
      <c r="E8" s="126"/>
      <c r="F8" s="122" t="s">
        <v>30</v>
      </c>
      <c r="G8" s="122" t="s">
        <v>124</v>
      </c>
      <c r="H8" s="111" t="s">
        <v>120</v>
      </c>
    </row>
    <row r="9" spans="1:8" x14ac:dyDescent="0.15">
      <c r="B9" s="121"/>
      <c r="C9" s="127"/>
      <c r="D9" s="128"/>
      <c r="E9" s="128"/>
      <c r="F9" s="123"/>
      <c r="G9" s="123"/>
      <c r="H9" s="112"/>
    </row>
    <row r="10" spans="1:8" x14ac:dyDescent="0.15">
      <c r="B10" s="121"/>
      <c r="C10" s="127"/>
      <c r="D10" s="128"/>
      <c r="E10" s="128"/>
      <c r="F10" s="123"/>
      <c r="G10" s="123"/>
      <c r="H10" s="112"/>
    </row>
    <row r="11" spans="1:8" x14ac:dyDescent="0.15">
      <c r="B11" s="121"/>
      <c r="C11" s="129"/>
      <c r="D11" s="130"/>
      <c r="E11" s="130"/>
      <c r="F11" s="124"/>
      <c r="G11" s="124"/>
      <c r="H11" s="113"/>
    </row>
    <row r="12" spans="1:8" ht="13.5" customHeight="1" x14ac:dyDescent="0.15">
      <c r="B12" s="120" t="s">
        <v>117</v>
      </c>
      <c r="C12" s="125">
        <v>1</v>
      </c>
      <c r="D12" s="126"/>
      <c r="E12" s="126"/>
      <c r="F12" s="122" t="s">
        <v>30</v>
      </c>
      <c r="G12" s="108" t="s">
        <v>125</v>
      </c>
      <c r="H12" s="111" t="s">
        <v>121</v>
      </c>
    </row>
    <row r="13" spans="1:8" ht="13.5" customHeight="1" x14ac:dyDescent="0.15">
      <c r="B13" s="121"/>
      <c r="C13" s="127"/>
      <c r="D13" s="128"/>
      <c r="E13" s="128"/>
      <c r="F13" s="123"/>
      <c r="G13" s="109"/>
      <c r="H13" s="112"/>
    </row>
    <row r="14" spans="1:8" ht="13.5" customHeight="1" x14ac:dyDescent="0.15">
      <c r="B14" s="121"/>
      <c r="C14" s="127"/>
      <c r="D14" s="128"/>
      <c r="E14" s="128"/>
      <c r="F14" s="123"/>
      <c r="G14" s="109"/>
      <c r="H14" s="112"/>
    </row>
    <row r="15" spans="1:8" ht="13.5" customHeight="1" x14ac:dyDescent="0.15">
      <c r="B15" s="121"/>
      <c r="C15" s="129"/>
      <c r="D15" s="130"/>
      <c r="E15" s="130"/>
      <c r="F15" s="124"/>
      <c r="G15" s="110"/>
      <c r="H15" s="113"/>
    </row>
    <row r="16" spans="1:8" ht="47.25" customHeight="1" x14ac:dyDescent="0.15">
      <c r="B16" s="100" t="s">
        <v>118</v>
      </c>
      <c r="C16" s="131">
        <v>248</v>
      </c>
      <c r="D16" s="132"/>
      <c r="E16" s="132"/>
      <c r="F16" s="15" t="s">
        <v>30</v>
      </c>
      <c r="G16" s="16" t="s">
        <v>126</v>
      </c>
      <c r="H16" s="17" t="s">
        <v>122</v>
      </c>
    </row>
    <row r="17" spans="2:8" ht="47.25" customHeight="1" x14ac:dyDescent="0.15">
      <c r="B17" s="100" t="s">
        <v>119</v>
      </c>
      <c r="C17" s="131">
        <v>219</v>
      </c>
      <c r="D17" s="132"/>
      <c r="E17" s="132"/>
      <c r="F17" s="18" t="s">
        <v>30</v>
      </c>
      <c r="G17" s="16" t="s">
        <v>127</v>
      </c>
      <c r="H17" s="17" t="s">
        <v>122</v>
      </c>
    </row>
    <row r="18" spans="2:8" ht="47.25" customHeight="1" x14ac:dyDescent="0.15">
      <c r="B18" s="100" t="s">
        <v>118</v>
      </c>
      <c r="C18" s="131">
        <v>99</v>
      </c>
      <c r="D18" s="132"/>
      <c r="E18" s="132"/>
      <c r="F18" s="18" t="s">
        <v>30</v>
      </c>
      <c r="G18" s="16" t="s">
        <v>128</v>
      </c>
      <c r="H18" s="17" t="s">
        <v>123</v>
      </c>
    </row>
    <row r="19" spans="2:8" ht="47.25" customHeight="1" x14ac:dyDescent="0.15">
      <c r="B19" s="14"/>
      <c r="C19" s="131"/>
      <c r="D19" s="132"/>
      <c r="E19" s="132"/>
      <c r="F19" s="18" t="s">
        <v>30</v>
      </c>
      <c r="G19" s="16" t="s">
        <v>31</v>
      </c>
      <c r="H19" s="17" t="s">
        <v>32</v>
      </c>
    </row>
    <row r="20" spans="2:8" ht="47.25" customHeight="1" x14ac:dyDescent="0.15">
      <c r="B20" s="14"/>
      <c r="C20" s="131"/>
      <c r="D20" s="132"/>
      <c r="E20" s="132"/>
      <c r="F20" s="18" t="s">
        <v>30</v>
      </c>
      <c r="G20" s="16" t="s">
        <v>31</v>
      </c>
      <c r="H20" s="17" t="s">
        <v>32</v>
      </c>
    </row>
    <row r="21" spans="2:8" ht="47.25" customHeight="1" thickBot="1" x14ac:dyDescent="0.2">
      <c r="B21" s="19"/>
      <c r="C21" s="133"/>
      <c r="D21" s="134"/>
      <c r="E21" s="134"/>
      <c r="F21" s="20" t="s">
        <v>30</v>
      </c>
      <c r="G21" s="21" t="s">
        <v>31</v>
      </c>
      <c r="H21" s="22" t="s">
        <v>32</v>
      </c>
    </row>
  </sheetData>
  <mergeCells count="19">
    <mergeCell ref="C16:E16"/>
    <mergeCell ref="C21:E21"/>
    <mergeCell ref="C20:E20"/>
    <mergeCell ref="C19:E19"/>
    <mergeCell ref="C18:E18"/>
    <mergeCell ref="C17:E17"/>
    <mergeCell ref="G12:G15"/>
    <mergeCell ref="H12:H15"/>
    <mergeCell ref="B2:H4"/>
    <mergeCell ref="B5:H5"/>
    <mergeCell ref="C7:F7"/>
    <mergeCell ref="B8:B11"/>
    <mergeCell ref="F8:F11"/>
    <mergeCell ref="G8:G11"/>
    <mergeCell ref="H8:H11"/>
    <mergeCell ref="C12:E15"/>
    <mergeCell ref="C8:E11"/>
    <mergeCell ref="B12:B15"/>
    <mergeCell ref="F12:F15"/>
  </mergeCells>
  <phoneticPr fontId="4"/>
  <pageMargins left="0.78740157480314965" right="0.78740157480314965" top="0.59055118110236227" bottom="0.39370078740157483" header="0.51181102362204722" footer="0.51181102362204722"/>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abSelected="1" view="pageBreakPreview" zoomScaleNormal="75" zoomScaleSheetLayoutView="100" workbookViewId="0">
      <selection activeCell="P12" sqref="A10:Q12"/>
    </sheetView>
  </sheetViews>
  <sheetFormatPr defaultColWidth="9" defaultRowHeight="13.5" x14ac:dyDescent="0.15"/>
  <cols>
    <col min="1" max="1" width="2.375" style="10" customWidth="1"/>
    <col min="2" max="2" width="2.625" style="10" customWidth="1"/>
    <col min="3" max="3" width="28.625" style="10" customWidth="1"/>
    <col min="4" max="18" width="9.625" style="10" customWidth="1"/>
    <col min="19" max="19" width="11.625" style="10" customWidth="1"/>
    <col min="20" max="21" width="8.125" style="10" customWidth="1"/>
    <col min="22" max="256" width="9" style="10"/>
    <col min="257" max="257" width="2.375" style="10" customWidth="1"/>
    <col min="258" max="258" width="2.625" style="10" customWidth="1"/>
    <col min="259" max="259" width="28.625" style="10" customWidth="1"/>
    <col min="260" max="274" width="9.625" style="10" customWidth="1"/>
    <col min="275" max="275" width="11.625" style="10" customWidth="1"/>
    <col min="276" max="277" width="8.125" style="10" customWidth="1"/>
    <col min="278" max="512" width="9" style="10"/>
    <col min="513" max="513" width="2.375" style="10" customWidth="1"/>
    <col min="514" max="514" width="2.625" style="10" customWidth="1"/>
    <col min="515" max="515" width="28.625" style="10" customWidth="1"/>
    <col min="516" max="530" width="9.625" style="10" customWidth="1"/>
    <col min="531" max="531" width="11.625" style="10" customWidth="1"/>
    <col min="532" max="533" width="8.125" style="10" customWidth="1"/>
    <col min="534" max="768" width="9" style="10"/>
    <col min="769" max="769" width="2.375" style="10" customWidth="1"/>
    <col min="770" max="770" width="2.625" style="10" customWidth="1"/>
    <col min="771" max="771" width="28.625" style="10" customWidth="1"/>
    <col min="772" max="786" width="9.625" style="10" customWidth="1"/>
    <col min="787" max="787" width="11.625" style="10" customWidth="1"/>
    <col min="788" max="789" width="8.125" style="10" customWidth="1"/>
    <col min="790" max="1024" width="9" style="10"/>
    <col min="1025" max="1025" width="2.375" style="10" customWidth="1"/>
    <col min="1026" max="1026" width="2.625" style="10" customWidth="1"/>
    <col min="1027" max="1027" width="28.625" style="10" customWidth="1"/>
    <col min="1028" max="1042" width="9.625" style="10" customWidth="1"/>
    <col min="1043" max="1043" width="11.625" style="10" customWidth="1"/>
    <col min="1044" max="1045" width="8.125" style="10" customWidth="1"/>
    <col min="1046" max="1280" width="9" style="10"/>
    <col min="1281" max="1281" width="2.375" style="10" customWidth="1"/>
    <col min="1282" max="1282" width="2.625" style="10" customWidth="1"/>
    <col min="1283" max="1283" width="28.625" style="10" customWidth="1"/>
    <col min="1284" max="1298" width="9.625" style="10" customWidth="1"/>
    <col min="1299" max="1299" width="11.625" style="10" customWidth="1"/>
    <col min="1300" max="1301" width="8.125" style="10" customWidth="1"/>
    <col min="1302" max="1536" width="9" style="10"/>
    <col min="1537" max="1537" width="2.375" style="10" customWidth="1"/>
    <col min="1538" max="1538" width="2.625" style="10" customWidth="1"/>
    <col min="1539" max="1539" width="28.625" style="10" customWidth="1"/>
    <col min="1540" max="1554" width="9.625" style="10" customWidth="1"/>
    <col min="1555" max="1555" width="11.625" style="10" customWidth="1"/>
    <col min="1556" max="1557" width="8.125" style="10" customWidth="1"/>
    <col min="1558" max="1792" width="9" style="10"/>
    <col min="1793" max="1793" width="2.375" style="10" customWidth="1"/>
    <col min="1794" max="1794" width="2.625" style="10" customWidth="1"/>
    <col min="1795" max="1795" width="28.625" style="10" customWidth="1"/>
    <col min="1796" max="1810" width="9.625" style="10" customWidth="1"/>
    <col min="1811" max="1811" width="11.625" style="10" customWidth="1"/>
    <col min="1812" max="1813" width="8.125" style="10" customWidth="1"/>
    <col min="1814" max="2048" width="9" style="10"/>
    <col min="2049" max="2049" width="2.375" style="10" customWidth="1"/>
    <col min="2050" max="2050" width="2.625" style="10" customWidth="1"/>
    <col min="2051" max="2051" width="28.625" style="10" customWidth="1"/>
    <col min="2052" max="2066" width="9.625" style="10" customWidth="1"/>
    <col min="2067" max="2067" width="11.625" style="10" customWidth="1"/>
    <col min="2068" max="2069" width="8.125" style="10" customWidth="1"/>
    <col min="2070" max="2304" width="9" style="10"/>
    <col min="2305" max="2305" width="2.375" style="10" customWidth="1"/>
    <col min="2306" max="2306" width="2.625" style="10" customWidth="1"/>
    <col min="2307" max="2307" width="28.625" style="10" customWidth="1"/>
    <col min="2308" max="2322" width="9.625" style="10" customWidth="1"/>
    <col min="2323" max="2323" width="11.625" style="10" customWidth="1"/>
    <col min="2324" max="2325" width="8.125" style="10" customWidth="1"/>
    <col min="2326" max="2560" width="9" style="10"/>
    <col min="2561" max="2561" width="2.375" style="10" customWidth="1"/>
    <col min="2562" max="2562" width="2.625" style="10" customWidth="1"/>
    <col min="2563" max="2563" width="28.625" style="10" customWidth="1"/>
    <col min="2564" max="2578" width="9.625" style="10" customWidth="1"/>
    <col min="2579" max="2579" width="11.625" style="10" customWidth="1"/>
    <col min="2580" max="2581" width="8.125" style="10" customWidth="1"/>
    <col min="2582" max="2816" width="9" style="10"/>
    <col min="2817" max="2817" width="2.375" style="10" customWidth="1"/>
    <col min="2818" max="2818" width="2.625" style="10" customWidth="1"/>
    <col min="2819" max="2819" width="28.625" style="10" customWidth="1"/>
    <col min="2820" max="2834" width="9.625" style="10" customWidth="1"/>
    <col min="2835" max="2835" width="11.625" style="10" customWidth="1"/>
    <col min="2836" max="2837" width="8.125" style="10" customWidth="1"/>
    <col min="2838" max="3072" width="9" style="10"/>
    <col min="3073" max="3073" width="2.375" style="10" customWidth="1"/>
    <col min="3074" max="3074" width="2.625" style="10" customWidth="1"/>
    <col min="3075" max="3075" width="28.625" style="10" customWidth="1"/>
    <col min="3076" max="3090" width="9.625" style="10" customWidth="1"/>
    <col min="3091" max="3091" width="11.625" style="10" customWidth="1"/>
    <col min="3092" max="3093" width="8.125" style="10" customWidth="1"/>
    <col min="3094" max="3328" width="9" style="10"/>
    <col min="3329" max="3329" width="2.375" style="10" customWidth="1"/>
    <col min="3330" max="3330" width="2.625" style="10" customWidth="1"/>
    <col min="3331" max="3331" width="28.625" style="10" customWidth="1"/>
    <col min="3332" max="3346" width="9.625" style="10" customWidth="1"/>
    <col min="3347" max="3347" width="11.625" style="10" customWidth="1"/>
    <col min="3348" max="3349" width="8.125" style="10" customWidth="1"/>
    <col min="3350" max="3584" width="9" style="10"/>
    <col min="3585" max="3585" width="2.375" style="10" customWidth="1"/>
    <col min="3586" max="3586" width="2.625" style="10" customWidth="1"/>
    <col min="3587" max="3587" width="28.625" style="10" customWidth="1"/>
    <col min="3588" max="3602" width="9.625" style="10" customWidth="1"/>
    <col min="3603" max="3603" width="11.625" style="10" customWidth="1"/>
    <col min="3604" max="3605" width="8.125" style="10" customWidth="1"/>
    <col min="3606" max="3840" width="9" style="10"/>
    <col min="3841" max="3841" width="2.375" style="10" customWidth="1"/>
    <col min="3842" max="3842" width="2.625" style="10" customWidth="1"/>
    <col min="3843" max="3843" width="28.625" style="10" customWidth="1"/>
    <col min="3844" max="3858" width="9.625" style="10" customWidth="1"/>
    <col min="3859" max="3859" width="11.625" style="10" customWidth="1"/>
    <col min="3860" max="3861" width="8.125" style="10" customWidth="1"/>
    <col min="3862" max="4096" width="9" style="10"/>
    <col min="4097" max="4097" width="2.375" style="10" customWidth="1"/>
    <col min="4098" max="4098" width="2.625" style="10" customWidth="1"/>
    <col min="4099" max="4099" width="28.625" style="10" customWidth="1"/>
    <col min="4100" max="4114" width="9.625" style="10" customWidth="1"/>
    <col min="4115" max="4115" width="11.625" style="10" customWidth="1"/>
    <col min="4116" max="4117" width="8.125" style="10" customWidth="1"/>
    <col min="4118" max="4352" width="9" style="10"/>
    <col min="4353" max="4353" width="2.375" style="10" customWidth="1"/>
    <col min="4354" max="4354" width="2.625" style="10" customWidth="1"/>
    <col min="4355" max="4355" width="28.625" style="10" customWidth="1"/>
    <col min="4356" max="4370" width="9.625" style="10" customWidth="1"/>
    <col min="4371" max="4371" width="11.625" style="10" customWidth="1"/>
    <col min="4372" max="4373" width="8.125" style="10" customWidth="1"/>
    <col min="4374" max="4608" width="9" style="10"/>
    <col min="4609" max="4609" width="2.375" style="10" customWidth="1"/>
    <col min="4610" max="4610" width="2.625" style="10" customWidth="1"/>
    <col min="4611" max="4611" width="28.625" style="10" customWidth="1"/>
    <col min="4612" max="4626" width="9.625" style="10" customWidth="1"/>
    <col min="4627" max="4627" width="11.625" style="10" customWidth="1"/>
    <col min="4628" max="4629" width="8.125" style="10" customWidth="1"/>
    <col min="4630" max="4864" width="9" style="10"/>
    <col min="4865" max="4865" width="2.375" style="10" customWidth="1"/>
    <col min="4866" max="4866" width="2.625" style="10" customWidth="1"/>
    <col min="4867" max="4867" width="28.625" style="10" customWidth="1"/>
    <col min="4868" max="4882" width="9.625" style="10" customWidth="1"/>
    <col min="4883" max="4883" width="11.625" style="10" customWidth="1"/>
    <col min="4884" max="4885" width="8.125" style="10" customWidth="1"/>
    <col min="4886" max="5120" width="9" style="10"/>
    <col min="5121" max="5121" width="2.375" style="10" customWidth="1"/>
    <col min="5122" max="5122" width="2.625" style="10" customWidth="1"/>
    <col min="5123" max="5123" width="28.625" style="10" customWidth="1"/>
    <col min="5124" max="5138" width="9.625" style="10" customWidth="1"/>
    <col min="5139" max="5139" width="11.625" style="10" customWidth="1"/>
    <col min="5140" max="5141" width="8.125" style="10" customWidth="1"/>
    <col min="5142" max="5376" width="9" style="10"/>
    <col min="5377" max="5377" width="2.375" style="10" customWidth="1"/>
    <col min="5378" max="5378" width="2.625" style="10" customWidth="1"/>
    <col min="5379" max="5379" width="28.625" style="10" customWidth="1"/>
    <col min="5380" max="5394" width="9.625" style="10" customWidth="1"/>
    <col min="5395" max="5395" width="11.625" style="10" customWidth="1"/>
    <col min="5396" max="5397" width="8.125" style="10" customWidth="1"/>
    <col min="5398" max="5632" width="9" style="10"/>
    <col min="5633" max="5633" width="2.375" style="10" customWidth="1"/>
    <col min="5634" max="5634" width="2.625" style="10" customWidth="1"/>
    <col min="5635" max="5635" width="28.625" style="10" customWidth="1"/>
    <col min="5636" max="5650" width="9.625" style="10" customWidth="1"/>
    <col min="5651" max="5651" width="11.625" style="10" customWidth="1"/>
    <col min="5652" max="5653" width="8.125" style="10" customWidth="1"/>
    <col min="5654" max="5888" width="9" style="10"/>
    <col min="5889" max="5889" width="2.375" style="10" customWidth="1"/>
    <col min="5890" max="5890" width="2.625" style="10" customWidth="1"/>
    <col min="5891" max="5891" width="28.625" style="10" customWidth="1"/>
    <col min="5892" max="5906" width="9.625" style="10" customWidth="1"/>
    <col min="5907" max="5907" width="11.625" style="10" customWidth="1"/>
    <col min="5908" max="5909" width="8.125" style="10" customWidth="1"/>
    <col min="5910" max="6144" width="9" style="10"/>
    <col min="6145" max="6145" width="2.375" style="10" customWidth="1"/>
    <col min="6146" max="6146" width="2.625" style="10" customWidth="1"/>
    <col min="6147" max="6147" width="28.625" style="10" customWidth="1"/>
    <col min="6148" max="6162" width="9.625" style="10" customWidth="1"/>
    <col min="6163" max="6163" width="11.625" style="10" customWidth="1"/>
    <col min="6164" max="6165" width="8.125" style="10" customWidth="1"/>
    <col min="6166" max="6400" width="9" style="10"/>
    <col min="6401" max="6401" width="2.375" style="10" customWidth="1"/>
    <col min="6402" max="6402" width="2.625" style="10" customWidth="1"/>
    <col min="6403" max="6403" width="28.625" style="10" customWidth="1"/>
    <col min="6404" max="6418" width="9.625" style="10" customWidth="1"/>
    <col min="6419" max="6419" width="11.625" style="10" customWidth="1"/>
    <col min="6420" max="6421" width="8.125" style="10" customWidth="1"/>
    <col min="6422" max="6656" width="9" style="10"/>
    <col min="6657" max="6657" width="2.375" style="10" customWidth="1"/>
    <col min="6658" max="6658" width="2.625" style="10" customWidth="1"/>
    <col min="6659" max="6659" width="28.625" style="10" customWidth="1"/>
    <col min="6660" max="6674" width="9.625" style="10" customWidth="1"/>
    <col min="6675" max="6675" width="11.625" style="10" customWidth="1"/>
    <col min="6676" max="6677" width="8.125" style="10" customWidth="1"/>
    <col min="6678" max="6912" width="9" style="10"/>
    <col min="6913" max="6913" width="2.375" style="10" customWidth="1"/>
    <col min="6914" max="6914" width="2.625" style="10" customWidth="1"/>
    <col min="6915" max="6915" width="28.625" style="10" customWidth="1"/>
    <col min="6916" max="6930" width="9.625" style="10" customWidth="1"/>
    <col min="6931" max="6931" width="11.625" style="10" customWidth="1"/>
    <col min="6932" max="6933" width="8.125" style="10" customWidth="1"/>
    <col min="6934" max="7168" width="9" style="10"/>
    <col min="7169" max="7169" width="2.375" style="10" customWidth="1"/>
    <col min="7170" max="7170" width="2.625" style="10" customWidth="1"/>
    <col min="7171" max="7171" width="28.625" style="10" customWidth="1"/>
    <col min="7172" max="7186" width="9.625" style="10" customWidth="1"/>
    <col min="7187" max="7187" width="11.625" style="10" customWidth="1"/>
    <col min="7188" max="7189" width="8.125" style="10" customWidth="1"/>
    <col min="7190" max="7424" width="9" style="10"/>
    <col min="7425" max="7425" width="2.375" style="10" customWidth="1"/>
    <col min="7426" max="7426" width="2.625" style="10" customWidth="1"/>
    <col min="7427" max="7427" width="28.625" style="10" customWidth="1"/>
    <col min="7428" max="7442" width="9.625" style="10" customWidth="1"/>
    <col min="7443" max="7443" width="11.625" style="10" customWidth="1"/>
    <col min="7444" max="7445" width="8.125" style="10" customWidth="1"/>
    <col min="7446" max="7680" width="9" style="10"/>
    <col min="7681" max="7681" width="2.375" style="10" customWidth="1"/>
    <col min="7682" max="7682" width="2.625" style="10" customWidth="1"/>
    <col min="7683" max="7683" width="28.625" style="10" customWidth="1"/>
    <col min="7684" max="7698" width="9.625" style="10" customWidth="1"/>
    <col min="7699" max="7699" width="11.625" style="10" customWidth="1"/>
    <col min="7700" max="7701" width="8.125" style="10" customWidth="1"/>
    <col min="7702" max="7936" width="9" style="10"/>
    <col min="7937" max="7937" width="2.375" style="10" customWidth="1"/>
    <col min="7938" max="7938" width="2.625" style="10" customWidth="1"/>
    <col min="7939" max="7939" width="28.625" style="10" customWidth="1"/>
    <col min="7940" max="7954" width="9.625" style="10" customWidth="1"/>
    <col min="7955" max="7955" width="11.625" style="10" customWidth="1"/>
    <col min="7956" max="7957" width="8.125" style="10" customWidth="1"/>
    <col min="7958" max="8192" width="9" style="10"/>
    <col min="8193" max="8193" width="2.375" style="10" customWidth="1"/>
    <col min="8194" max="8194" width="2.625" style="10" customWidth="1"/>
    <col min="8195" max="8195" width="28.625" style="10" customWidth="1"/>
    <col min="8196" max="8210" width="9.625" style="10" customWidth="1"/>
    <col min="8211" max="8211" width="11.625" style="10" customWidth="1"/>
    <col min="8212" max="8213" width="8.125" style="10" customWidth="1"/>
    <col min="8214" max="8448" width="9" style="10"/>
    <col min="8449" max="8449" width="2.375" style="10" customWidth="1"/>
    <col min="8450" max="8450" width="2.625" style="10" customWidth="1"/>
    <col min="8451" max="8451" width="28.625" style="10" customWidth="1"/>
    <col min="8452" max="8466" width="9.625" style="10" customWidth="1"/>
    <col min="8467" max="8467" width="11.625" style="10" customWidth="1"/>
    <col min="8468" max="8469" width="8.125" style="10" customWidth="1"/>
    <col min="8470" max="8704" width="9" style="10"/>
    <col min="8705" max="8705" width="2.375" style="10" customWidth="1"/>
    <col min="8706" max="8706" width="2.625" style="10" customWidth="1"/>
    <col min="8707" max="8707" width="28.625" style="10" customWidth="1"/>
    <col min="8708" max="8722" width="9.625" style="10" customWidth="1"/>
    <col min="8723" max="8723" width="11.625" style="10" customWidth="1"/>
    <col min="8724" max="8725" width="8.125" style="10" customWidth="1"/>
    <col min="8726" max="8960" width="9" style="10"/>
    <col min="8961" max="8961" width="2.375" style="10" customWidth="1"/>
    <col min="8962" max="8962" width="2.625" style="10" customWidth="1"/>
    <col min="8963" max="8963" width="28.625" style="10" customWidth="1"/>
    <col min="8964" max="8978" width="9.625" style="10" customWidth="1"/>
    <col min="8979" max="8979" width="11.625" style="10" customWidth="1"/>
    <col min="8980" max="8981" width="8.125" style="10" customWidth="1"/>
    <col min="8982" max="9216" width="9" style="10"/>
    <col min="9217" max="9217" width="2.375" style="10" customWidth="1"/>
    <col min="9218" max="9218" width="2.625" style="10" customWidth="1"/>
    <col min="9219" max="9219" width="28.625" style="10" customWidth="1"/>
    <col min="9220" max="9234" width="9.625" style="10" customWidth="1"/>
    <col min="9235" max="9235" width="11.625" style="10" customWidth="1"/>
    <col min="9236" max="9237" width="8.125" style="10" customWidth="1"/>
    <col min="9238" max="9472" width="9" style="10"/>
    <col min="9473" max="9473" width="2.375" style="10" customWidth="1"/>
    <col min="9474" max="9474" width="2.625" style="10" customWidth="1"/>
    <col min="9475" max="9475" width="28.625" style="10" customWidth="1"/>
    <col min="9476" max="9490" width="9.625" style="10" customWidth="1"/>
    <col min="9491" max="9491" width="11.625" style="10" customWidth="1"/>
    <col min="9492" max="9493" width="8.125" style="10" customWidth="1"/>
    <col min="9494" max="9728" width="9" style="10"/>
    <col min="9729" max="9729" width="2.375" style="10" customWidth="1"/>
    <col min="9730" max="9730" width="2.625" style="10" customWidth="1"/>
    <col min="9731" max="9731" width="28.625" style="10" customWidth="1"/>
    <col min="9732" max="9746" width="9.625" style="10" customWidth="1"/>
    <col min="9747" max="9747" width="11.625" style="10" customWidth="1"/>
    <col min="9748" max="9749" width="8.125" style="10" customWidth="1"/>
    <col min="9750" max="9984" width="9" style="10"/>
    <col min="9985" max="9985" width="2.375" style="10" customWidth="1"/>
    <col min="9986" max="9986" width="2.625" style="10" customWidth="1"/>
    <col min="9987" max="9987" width="28.625" style="10" customWidth="1"/>
    <col min="9988" max="10002" width="9.625" style="10" customWidth="1"/>
    <col min="10003" max="10003" width="11.625" style="10" customWidth="1"/>
    <col min="10004" max="10005" width="8.125" style="10" customWidth="1"/>
    <col min="10006" max="10240" width="9" style="10"/>
    <col min="10241" max="10241" width="2.375" style="10" customWidth="1"/>
    <col min="10242" max="10242" width="2.625" style="10" customWidth="1"/>
    <col min="10243" max="10243" width="28.625" style="10" customWidth="1"/>
    <col min="10244" max="10258" width="9.625" style="10" customWidth="1"/>
    <col min="10259" max="10259" width="11.625" style="10" customWidth="1"/>
    <col min="10260" max="10261" width="8.125" style="10" customWidth="1"/>
    <col min="10262" max="10496" width="9" style="10"/>
    <col min="10497" max="10497" width="2.375" style="10" customWidth="1"/>
    <col min="10498" max="10498" width="2.625" style="10" customWidth="1"/>
    <col min="10499" max="10499" width="28.625" style="10" customWidth="1"/>
    <col min="10500" max="10514" width="9.625" style="10" customWidth="1"/>
    <col min="10515" max="10515" width="11.625" style="10" customWidth="1"/>
    <col min="10516" max="10517" width="8.125" style="10" customWidth="1"/>
    <col min="10518" max="10752" width="9" style="10"/>
    <col min="10753" max="10753" width="2.375" style="10" customWidth="1"/>
    <col min="10754" max="10754" width="2.625" style="10" customWidth="1"/>
    <col min="10755" max="10755" width="28.625" style="10" customWidth="1"/>
    <col min="10756" max="10770" width="9.625" style="10" customWidth="1"/>
    <col min="10771" max="10771" width="11.625" style="10" customWidth="1"/>
    <col min="10772" max="10773" width="8.125" style="10" customWidth="1"/>
    <col min="10774" max="11008" width="9" style="10"/>
    <col min="11009" max="11009" width="2.375" style="10" customWidth="1"/>
    <col min="11010" max="11010" width="2.625" style="10" customWidth="1"/>
    <col min="11011" max="11011" width="28.625" style="10" customWidth="1"/>
    <col min="11012" max="11026" width="9.625" style="10" customWidth="1"/>
    <col min="11027" max="11027" width="11.625" style="10" customWidth="1"/>
    <col min="11028" max="11029" width="8.125" style="10" customWidth="1"/>
    <col min="11030" max="11264" width="9" style="10"/>
    <col min="11265" max="11265" width="2.375" style="10" customWidth="1"/>
    <col min="11266" max="11266" width="2.625" style="10" customWidth="1"/>
    <col min="11267" max="11267" width="28.625" style="10" customWidth="1"/>
    <col min="11268" max="11282" width="9.625" style="10" customWidth="1"/>
    <col min="11283" max="11283" width="11.625" style="10" customWidth="1"/>
    <col min="11284" max="11285" width="8.125" style="10" customWidth="1"/>
    <col min="11286" max="11520" width="9" style="10"/>
    <col min="11521" max="11521" width="2.375" style="10" customWidth="1"/>
    <col min="11522" max="11522" width="2.625" style="10" customWidth="1"/>
    <col min="11523" max="11523" width="28.625" style="10" customWidth="1"/>
    <col min="11524" max="11538" width="9.625" style="10" customWidth="1"/>
    <col min="11539" max="11539" width="11.625" style="10" customWidth="1"/>
    <col min="11540" max="11541" width="8.125" style="10" customWidth="1"/>
    <col min="11542" max="11776" width="9" style="10"/>
    <col min="11777" max="11777" width="2.375" style="10" customWidth="1"/>
    <col min="11778" max="11778" width="2.625" style="10" customWidth="1"/>
    <col min="11779" max="11779" width="28.625" style="10" customWidth="1"/>
    <col min="11780" max="11794" width="9.625" style="10" customWidth="1"/>
    <col min="11795" max="11795" width="11.625" style="10" customWidth="1"/>
    <col min="11796" max="11797" width="8.125" style="10" customWidth="1"/>
    <col min="11798" max="12032" width="9" style="10"/>
    <col min="12033" max="12033" width="2.375" style="10" customWidth="1"/>
    <col min="12034" max="12034" width="2.625" style="10" customWidth="1"/>
    <col min="12035" max="12035" width="28.625" style="10" customWidth="1"/>
    <col min="12036" max="12050" width="9.625" style="10" customWidth="1"/>
    <col min="12051" max="12051" width="11.625" style="10" customWidth="1"/>
    <col min="12052" max="12053" width="8.125" style="10" customWidth="1"/>
    <col min="12054" max="12288" width="9" style="10"/>
    <col min="12289" max="12289" width="2.375" style="10" customWidth="1"/>
    <col min="12290" max="12290" width="2.625" style="10" customWidth="1"/>
    <col min="12291" max="12291" width="28.625" style="10" customWidth="1"/>
    <col min="12292" max="12306" width="9.625" style="10" customWidth="1"/>
    <col min="12307" max="12307" width="11.625" style="10" customWidth="1"/>
    <col min="12308" max="12309" width="8.125" style="10" customWidth="1"/>
    <col min="12310" max="12544" width="9" style="10"/>
    <col min="12545" max="12545" width="2.375" style="10" customWidth="1"/>
    <col min="12546" max="12546" width="2.625" style="10" customWidth="1"/>
    <col min="12547" max="12547" width="28.625" style="10" customWidth="1"/>
    <col min="12548" max="12562" width="9.625" style="10" customWidth="1"/>
    <col min="12563" max="12563" width="11.625" style="10" customWidth="1"/>
    <col min="12564" max="12565" width="8.125" style="10" customWidth="1"/>
    <col min="12566" max="12800" width="9" style="10"/>
    <col min="12801" max="12801" width="2.375" style="10" customWidth="1"/>
    <col min="12802" max="12802" width="2.625" style="10" customWidth="1"/>
    <col min="12803" max="12803" width="28.625" style="10" customWidth="1"/>
    <col min="12804" max="12818" width="9.625" style="10" customWidth="1"/>
    <col min="12819" max="12819" width="11.625" style="10" customWidth="1"/>
    <col min="12820" max="12821" width="8.125" style="10" customWidth="1"/>
    <col min="12822" max="13056" width="9" style="10"/>
    <col min="13057" max="13057" width="2.375" style="10" customWidth="1"/>
    <col min="13058" max="13058" width="2.625" style="10" customWidth="1"/>
    <col min="13059" max="13059" width="28.625" style="10" customWidth="1"/>
    <col min="13060" max="13074" width="9.625" style="10" customWidth="1"/>
    <col min="13075" max="13075" width="11.625" style="10" customWidth="1"/>
    <col min="13076" max="13077" width="8.125" style="10" customWidth="1"/>
    <col min="13078" max="13312" width="9" style="10"/>
    <col min="13313" max="13313" width="2.375" style="10" customWidth="1"/>
    <col min="13314" max="13314" width="2.625" style="10" customWidth="1"/>
    <col min="13315" max="13315" width="28.625" style="10" customWidth="1"/>
    <col min="13316" max="13330" width="9.625" style="10" customWidth="1"/>
    <col min="13331" max="13331" width="11.625" style="10" customWidth="1"/>
    <col min="13332" max="13333" width="8.125" style="10" customWidth="1"/>
    <col min="13334" max="13568" width="9" style="10"/>
    <col min="13569" max="13569" width="2.375" style="10" customWidth="1"/>
    <col min="13570" max="13570" width="2.625" style="10" customWidth="1"/>
    <col min="13571" max="13571" width="28.625" style="10" customWidth="1"/>
    <col min="13572" max="13586" width="9.625" style="10" customWidth="1"/>
    <col min="13587" max="13587" width="11.625" style="10" customWidth="1"/>
    <col min="13588" max="13589" width="8.125" style="10" customWidth="1"/>
    <col min="13590" max="13824" width="9" style="10"/>
    <col min="13825" max="13825" width="2.375" style="10" customWidth="1"/>
    <col min="13826" max="13826" width="2.625" style="10" customWidth="1"/>
    <col min="13827" max="13827" width="28.625" style="10" customWidth="1"/>
    <col min="13828" max="13842" width="9.625" style="10" customWidth="1"/>
    <col min="13843" max="13843" width="11.625" style="10" customWidth="1"/>
    <col min="13844" max="13845" width="8.125" style="10" customWidth="1"/>
    <col min="13846" max="14080" width="9" style="10"/>
    <col min="14081" max="14081" width="2.375" style="10" customWidth="1"/>
    <col min="14082" max="14082" width="2.625" style="10" customWidth="1"/>
    <col min="14083" max="14083" width="28.625" style="10" customWidth="1"/>
    <col min="14084" max="14098" width="9.625" style="10" customWidth="1"/>
    <col min="14099" max="14099" width="11.625" style="10" customWidth="1"/>
    <col min="14100" max="14101" width="8.125" style="10" customWidth="1"/>
    <col min="14102" max="14336" width="9" style="10"/>
    <col min="14337" max="14337" width="2.375" style="10" customWidth="1"/>
    <col min="14338" max="14338" width="2.625" style="10" customWidth="1"/>
    <col min="14339" max="14339" width="28.625" style="10" customWidth="1"/>
    <col min="14340" max="14354" width="9.625" style="10" customWidth="1"/>
    <col min="14355" max="14355" width="11.625" style="10" customWidth="1"/>
    <col min="14356" max="14357" width="8.125" style="10" customWidth="1"/>
    <col min="14358" max="14592" width="9" style="10"/>
    <col min="14593" max="14593" width="2.375" style="10" customWidth="1"/>
    <col min="14594" max="14594" width="2.625" style="10" customWidth="1"/>
    <col min="14595" max="14595" width="28.625" style="10" customWidth="1"/>
    <col min="14596" max="14610" width="9.625" style="10" customWidth="1"/>
    <col min="14611" max="14611" width="11.625" style="10" customWidth="1"/>
    <col min="14612" max="14613" width="8.125" style="10" customWidth="1"/>
    <col min="14614" max="14848" width="9" style="10"/>
    <col min="14849" max="14849" width="2.375" style="10" customWidth="1"/>
    <col min="14850" max="14850" width="2.625" style="10" customWidth="1"/>
    <col min="14851" max="14851" width="28.625" style="10" customWidth="1"/>
    <col min="14852" max="14866" width="9.625" style="10" customWidth="1"/>
    <col min="14867" max="14867" width="11.625" style="10" customWidth="1"/>
    <col min="14868" max="14869" width="8.125" style="10" customWidth="1"/>
    <col min="14870" max="15104" width="9" style="10"/>
    <col min="15105" max="15105" width="2.375" style="10" customWidth="1"/>
    <col min="15106" max="15106" width="2.625" style="10" customWidth="1"/>
    <col min="15107" max="15107" width="28.625" style="10" customWidth="1"/>
    <col min="15108" max="15122" width="9.625" style="10" customWidth="1"/>
    <col min="15123" max="15123" width="11.625" style="10" customWidth="1"/>
    <col min="15124" max="15125" width="8.125" style="10" customWidth="1"/>
    <col min="15126" max="15360" width="9" style="10"/>
    <col min="15361" max="15361" width="2.375" style="10" customWidth="1"/>
    <col min="15362" max="15362" width="2.625" style="10" customWidth="1"/>
    <col min="15363" max="15363" width="28.625" style="10" customWidth="1"/>
    <col min="15364" max="15378" width="9.625" style="10" customWidth="1"/>
    <col min="15379" max="15379" width="11.625" style="10" customWidth="1"/>
    <col min="15380" max="15381" width="8.125" style="10" customWidth="1"/>
    <col min="15382" max="15616" width="9" style="10"/>
    <col min="15617" max="15617" width="2.375" style="10" customWidth="1"/>
    <col min="15618" max="15618" width="2.625" style="10" customWidth="1"/>
    <col min="15619" max="15619" width="28.625" style="10" customWidth="1"/>
    <col min="15620" max="15634" width="9.625" style="10" customWidth="1"/>
    <col min="15635" max="15635" width="11.625" style="10" customWidth="1"/>
    <col min="15636" max="15637" width="8.125" style="10" customWidth="1"/>
    <col min="15638" max="15872" width="9" style="10"/>
    <col min="15873" max="15873" width="2.375" style="10" customWidth="1"/>
    <col min="15874" max="15874" width="2.625" style="10" customWidth="1"/>
    <col min="15875" max="15875" width="28.625" style="10" customWidth="1"/>
    <col min="15876" max="15890" width="9.625" style="10" customWidth="1"/>
    <col min="15891" max="15891" width="11.625" style="10" customWidth="1"/>
    <col min="15892" max="15893" width="8.125" style="10" customWidth="1"/>
    <col min="15894" max="16128" width="9" style="10"/>
    <col min="16129" max="16129" width="2.375" style="10" customWidth="1"/>
    <col min="16130" max="16130" width="2.625" style="10" customWidth="1"/>
    <col min="16131" max="16131" width="28.625" style="10" customWidth="1"/>
    <col min="16132" max="16146" width="9.625" style="10" customWidth="1"/>
    <col min="16147" max="16147" width="11.625" style="10" customWidth="1"/>
    <col min="16148" max="16149" width="8.125" style="10" customWidth="1"/>
    <col min="16150" max="16384" width="9" style="10"/>
  </cols>
  <sheetData>
    <row r="1" spans="1:21" ht="14.25" x14ac:dyDescent="0.15">
      <c r="A1" s="23" t="s">
        <v>33</v>
      </c>
      <c r="B1" s="24"/>
      <c r="C1" s="24"/>
      <c r="D1" s="24"/>
      <c r="E1" s="24"/>
    </row>
    <row r="2" spans="1:21" ht="14.25" x14ac:dyDescent="0.15">
      <c r="A2" s="23" t="s">
        <v>34</v>
      </c>
      <c r="B2" s="24"/>
      <c r="C2" s="24"/>
      <c r="D2" s="24"/>
      <c r="E2" s="24"/>
    </row>
    <row r="3" spans="1:21" ht="20.25" customHeight="1" x14ac:dyDescent="0.15">
      <c r="A3" s="10" t="s">
        <v>35</v>
      </c>
      <c r="D3" s="114" t="s">
        <v>36</v>
      </c>
      <c r="E3" s="114"/>
      <c r="F3" s="114"/>
      <c r="G3" s="114"/>
      <c r="H3" s="114"/>
      <c r="I3" s="114"/>
      <c r="J3" s="114"/>
      <c r="K3" s="114"/>
      <c r="L3" s="114"/>
      <c r="M3" s="114"/>
      <c r="N3" s="114"/>
      <c r="O3" s="114"/>
      <c r="P3" s="114"/>
    </row>
    <row r="4" spans="1:21" ht="20.25" customHeight="1" x14ac:dyDescent="0.15">
      <c r="D4" s="25"/>
      <c r="E4" s="25"/>
      <c r="F4" s="25"/>
      <c r="G4" s="25"/>
      <c r="H4" s="25"/>
      <c r="I4" s="25"/>
      <c r="J4" s="25"/>
      <c r="K4" s="25"/>
      <c r="L4" s="25"/>
      <c r="M4" s="25"/>
      <c r="N4" s="25"/>
      <c r="O4" s="25"/>
      <c r="P4" s="25"/>
    </row>
    <row r="5" spans="1:21" ht="20.25" customHeight="1" x14ac:dyDescent="0.15">
      <c r="B5" s="34"/>
      <c r="C5" s="34"/>
      <c r="D5" s="40"/>
      <c r="E5" s="40"/>
      <c r="F5" s="40"/>
      <c r="G5" s="40"/>
      <c r="H5" s="40"/>
      <c r="I5" s="40"/>
      <c r="J5" s="40"/>
      <c r="K5" s="40"/>
      <c r="L5" s="40"/>
      <c r="M5" s="40"/>
      <c r="N5" s="40"/>
      <c r="O5" s="40"/>
      <c r="P5" s="40"/>
      <c r="Q5" s="34"/>
      <c r="R5" s="34"/>
      <c r="S5" s="34"/>
    </row>
    <row r="6" spans="1:21" ht="26.25" customHeight="1" x14ac:dyDescent="0.15">
      <c r="B6" s="116" t="s">
        <v>37</v>
      </c>
      <c r="C6" s="116"/>
      <c r="D6" s="116"/>
      <c r="E6" s="116"/>
      <c r="F6" s="116"/>
      <c r="G6" s="116"/>
      <c r="H6" s="116"/>
      <c r="I6" s="116"/>
      <c r="J6" s="116"/>
      <c r="K6" s="116"/>
      <c r="L6" s="116"/>
      <c r="M6" s="116"/>
      <c r="N6" s="116"/>
      <c r="O6" s="116"/>
      <c r="P6" s="116"/>
      <c r="Q6" s="116"/>
      <c r="R6" s="116"/>
      <c r="S6" s="116"/>
    </row>
    <row r="7" spans="1:21" ht="24.75" customHeight="1" thickBot="1" x14ac:dyDescent="0.2">
      <c r="B7" s="34"/>
      <c r="C7" s="34"/>
      <c r="D7" s="34"/>
      <c r="E7" s="34"/>
      <c r="F7" s="34"/>
      <c r="G7" s="34"/>
      <c r="H7" s="34"/>
      <c r="I7" s="34"/>
      <c r="J7" s="34"/>
      <c r="K7" s="34"/>
      <c r="L7" s="34"/>
      <c r="M7" s="34"/>
      <c r="N7" s="34"/>
      <c r="O7" s="34"/>
      <c r="P7" s="34" t="s">
        <v>89</v>
      </c>
      <c r="Q7" s="34" t="s">
        <v>89</v>
      </c>
      <c r="R7" s="34"/>
      <c r="S7" s="34"/>
    </row>
    <row r="8" spans="1:21" ht="28.5" customHeight="1" x14ac:dyDescent="0.15">
      <c r="B8" s="85"/>
      <c r="C8" s="135" t="s">
        <v>38</v>
      </c>
      <c r="D8" s="137" t="s">
        <v>39</v>
      </c>
      <c r="E8" s="138"/>
      <c r="F8" s="141" t="s">
        <v>40</v>
      </c>
      <c r="G8" s="142"/>
      <c r="H8" s="145" t="s">
        <v>41</v>
      </c>
      <c r="I8" s="146"/>
      <c r="J8" s="148" t="s">
        <v>42</v>
      </c>
      <c r="K8" s="149"/>
      <c r="L8" s="141" t="s">
        <v>43</v>
      </c>
      <c r="M8" s="149"/>
      <c r="N8" s="152" t="s">
        <v>44</v>
      </c>
      <c r="O8" s="153"/>
      <c r="P8" s="155" t="s">
        <v>45</v>
      </c>
      <c r="Q8" s="153"/>
      <c r="R8" s="85"/>
      <c r="S8" s="85"/>
    </row>
    <row r="9" spans="1:21" ht="21.75" customHeight="1" x14ac:dyDescent="0.15">
      <c r="B9" s="85"/>
      <c r="C9" s="136"/>
      <c r="D9" s="139"/>
      <c r="E9" s="140"/>
      <c r="F9" s="143"/>
      <c r="G9" s="144"/>
      <c r="H9" s="139"/>
      <c r="I9" s="147"/>
      <c r="J9" s="150"/>
      <c r="K9" s="151"/>
      <c r="L9" s="143"/>
      <c r="M9" s="151"/>
      <c r="N9" s="154"/>
      <c r="O9" s="144"/>
      <c r="P9" s="150"/>
      <c r="Q9" s="144"/>
      <c r="R9" s="85"/>
      <c r="S9" s="85"/>
    </row>
    <row r="10" spans="1:21" ht="27.75" customHeight="1" x14ac:dyDescent="0.15">
      <c r="B10" s="85"/>
      <c r="C10" s="86" t="s">
        <v>90</v>
      </c>
      <c r="D10" s="156" t="s">
        <v>91</v>
      </c>
      <c r="E10" s="161"/>
      <c r="F10" s="164" t="s">
        <v>92</v>
      </c>
      <c r="G10" s="157"/>
      <c r="H10" s="165" t="s">
        <v>93</v>
      </c>
      <c r="I10" s="166"/>
      <c r="J10" s="167" t="s">
        <v>94</v>
      </c>
      <c r="K10" s="168"/>
      <c r="L10" s="169" t="s">
        <v>46</v>
      </c>
      <c r="M10" s="170"/>
      <c r="N10" s="161" t="s">
        <v>95</v>
      </c>
      <c r="O10" s="157"/>
      <c r="P10" s="156" t="s">
        <v>96</v>
      </c>
      <c r="Q10" s="157"/>
      <c r="R10" s="85"/>
      <c r="S10" s="85"/>
    </row>
    <row r="11" spans="1:21" ht="12" customHeight="1" x14ac:dyDescent="0.15">
      <c r="B11" s="85"/>
      <c r="C11" s="87" t="s">
        <v>47</v>
      </c>
      <c r="D11" s="160" t="s">
        <v>47</v>
      </c>
      <c r="E11" s="158"/>
      <c r="F11" s="162" t="s">
        <v>47</v>
      </c>
      <c r="G11" s="159"/>
      <c r="H11" s="160" t="s">
        <v>47</v>
      </c>
      <c r="I11" s="159"/>
      <c r="J11" s="160" t="s">
        <v>47</v>
      </c>
      <c r="K11" s="163"/>
      <c r="L11" s="162" t="s">
        <v>47</v>
      </c>
      <c r="M11" s="163"/>
      <c r="N11" s="158"/>
      <c r="O11" s="159"/>
      <c r="P11" s="160" t="s">
        <v>47</v>
      </c>
      <c r="Q11" s="159"/>
      <c r="R11" s="85"/>
      <c r="S11" s="85"/>
    </row>
    <row r="12" spans="1:21" ht="32.25" customHeight="1" thickBot="1" x14ac:dyDescent="0.2">
      <c r="B12" s="42"/>
      <c r="C12" s="43">
        <v>589431</v>
      </c>
      <c r="D12" s="187">
        <v>0</v>
      </c>
      <c r="E12" s="188"/>
      <c r="F12" s="189">
        <f>C12-D12</f>
        <v>589431</v>
      </c>
      <c r="G12" s="190"/>
      <c r="H12" s="191">
        <v>589431</v>
      </c>
      <c r="I12" s="192"/>
      <c r="J12" s="193">
        <f>M35</f>
        <v>336996</v>
      </c>
      <c r="K12" s="194"/>
      <c r="L12" s="189">
        <f>MIN(H12,J12)</f>
        <v>336996</v>
      </c>
      <c r="M12" s="194"/>
      <c r="N12" s="195" t="s">
        <v>97</v>
      </c>
      <c r="O12" s="196"/>
      <c r="P12" s="171">
        <f>ROUNDDOWN(L12*2/3,0)</f>
        <v>224664</v>
      </c>
      <c r="Q12" s="172"/>
      <c r="R12" s="42"/>
      <c r="S12" s="42"/>
    </row>
    <row r="13" spans="1:21" ht="18.75" customHeight="1" x14ac:dyDescent="0.15">
      <c r="B13" s="42"/>
      <c r="C13" s="44"/>
      <c r="D13" s="44"/>
      <c r="E13" s="44"/>
      <c r="F13" s="44"/>
      <c r="G13" s="44"/>
      <c r="H13" s="44"/>
      <c r="I13" s="44"/>
      <c r="J13" s="44"/>
      <c r="K13" s="42"/>
      <c r="L13" s="42"/>
      <c r="M13" s="42"/>
      <c r="N13" s="42"/>
      <c r="O13" s="42"/>
      <c r="P13" s="42"/>
      <c r="Q13" s="42"/>
      <c r="R13" s="42"/>
      <c r="S13" s="42"/>
    </row>
    <row r="14" spans="1:21" ht="15.75" customHeight="1" x14ac:dyDescent="0.15">
      <c r="B14" s="42"/>
      <c r="C14" s="44"/>
      <c r="D14" s="44"/>
      <c r="E14" s="44"/>
      <c r="F14" s="44"/>
      <c r="G14" s="44"/>
      <c r="H14" s="44"/>
      <c r="I14" s="44"/>
      <c r="J14" s="44"/>
      <c r="K14" s="42"/>
      <c r="L14" s="42"/>
      <c r="M14" s="42"/>
      <c r="N14" s="42"/>
      <c r="O14" s="42"/>
      <c r="P14" s="42"/>
      <c r="Q14" s="42"/>
      <c r="R14" s="42"/>
      <c r="S14" s="42"/>
    </row>
    <row r="15" spans="1:21" ht="19.5" customHeight="1" x14ac:dyDescent="0.15">
      <c r="A15" s="10" t="s">
        <v>48</v>
      </c>
      <c r="B15" s="42"/>
      <c r="C15" s="44"/>
      <c r="D15" s="44"/>
      <c r="E15" s="44"/>
      <c r="F15" s="44"/>
      <c r="G15" s="44"/>
      <c r="H15" s="44"/>
      <c r="I15" s="44"/>
      <c r="J15" s="44"/>
      <c r="K15" s="42"/>
      <c r="L15" s="42"/>
      <c r="M15" s="42"/>
      <c r="N15" s="42"/>
      <c r="O15" s="42"/>
      <c r="P15" s="42"/>
      <c r="Q15" s="42"/>
      <c r="R15" s="42"/>
      <c r="S15" s="42"/>
    </row>
    <row r="16" spans="1:21" ht="26.25" customHeight="1" x14ac:dyDescent="0.15">
      <c r="B16" s="173" t="s">
        <v>49</v>
      </c>
      <c r="C16" s="173"/>
      <c r="D16" s="173"/>
      <c r="E16" s="173"/>
      <c r="F16" s="173"/>
      <c r="G16" s="173"/>
      <c r="H16" s="173"/>
      <c r="I16" s="173"/>
      <c r="J16" s="173"/>
      <c r="K16" s="173"/>
      <c r="L16" s="173"/>
      <c r="M16" s="173"/>
      <c r="N16" s="173"/>
      <c r="O16" s="173"/>
      <c r="P16" s="173"/>
      <c r="Q16" s="173"/>
      <c r="R16" s="173"/>
      <c r="S16" s="173"/>
      <c r="T16" s="26"/>
      <c r="U16" s="26"/>
    </row>
    <row r="17" spans="1:21" ht="17.25" x14ac:dyDescent="0.15">
      <c r="A17" s="27"/>
      <c r="B17" s="174" t="s">
        <v>88</v>
      </c>
      <c r="C17" s="174"/>
      <c r="D17" s="45"/>
      <c r="E17" s="45"/>
      <c r="F17" s="45"/>
      <c r="G17" s="45"/>
      <c r="H17" s="45"/>
      <c r="I17" s="45"/>
      <c r="J17" s="45"/>
      <c r="K17" s="45"/>
      <c r="L17" s="45"/>
      <c r="M17" s="45"/>
      <c r="N17" s="45"/>
      <c r="O17" s="45"/>
      <c r="P17" s="45"/>
      <c r="Q17" s="45"/>
      <c r="R17" s="45"/>
      <c r="S17" s="45"/>
      <c r="T17" s="26"/>
      <c r="U17" s="26"/>
    </row>
    <row r="18" spans="1:21" ht="21.75" customHeight="1" x14ac:dyDescent="0.15">
      <c r="B18" s="42"/>
      <c r="C18" s="42"/>
      <c r="D18" s="42"/>
      <c r="E18" s="42"/>
      <c r="F18" s="42"/>
      <c r="G18" s="42"/>
      <c r="H18" s="42"/>
      <c r="I18" s="42"/>
      <c r="J18" s="42"/>
      <c r="K18" s="42"/>
      <c r="L18" s="42"/>
      <c r="M18" s="42"/>
      <c r="N18" s="42"/>
      <c r="O18" s="42"/>
      <c r="P18" s="42"/>
      <c r="Q18" s="42"/>
      <c r="R18" s="42"/>
      <c r="S18" s="42"/>
    </row>
    <row r="19" spans="1:21" ht="21.75" customHeight="1" x14ac:dyDescent="0.15">
      <c r="B19" s="46"/>
      <c r="C19" s="47"/>
      <c r="D19" s="175" t="s">
        <v>50</v>
      </c>
      <c r="E19" s="176"/>
      <c r="F19" s="176"/>
      <c r="G19" s="176"/>
      <c r="H19" s="176"/>
      <c r="I19" s="176"/>
      <c r="J19" s="176"/>
      <c r="K19" s="176"/>
      <c r="L19" s="176"/>
      <c r="M19" s="177" t="s">
        <v>51</v>
      </c>
      <c r="N19" s="178"/>
      <c r="O19" s="179"/>
      <c r="P19" s="48"/>
      <c r="Q19" s="48"/>
      <c r="R19" s="48"/>
      <c r="S19" s="49"/>
      <c r="T19" s="28"/>
      <c r="U19" s="30"/>
    </row>
    <row r="20" spans="1:21" ht="21.75" customHeight="1" x14ac:dyDescent="0.15">
      <c r="B20" s="180" t="s">
        <v>52</v>
      </c>
      <c r="C20" s="181"/>
      <c r="D20" s="175" t="s">
        <v>53</v>
      </c>
      <c r="E20" s="176"/>
      <c r="F20" s="176"/>
      <c r="G20" s="176"/>
      <c r="H20" s="176"/>
      <c r="I20" s="176"/>
      <c r="J20" s="176"/>
      <c r="K20" s="176"/>
      <c r="L20" s="176"/>
      <c r="M20" s="180"/>
      <c r="N20" s="181"/>
      <c r="O20" s="182"/>
      <c r="P20" s="48"/>
      <c r="Q20" s="48"/>
      <c r="R20" s="49"/>
      <c r="S20" s="48"/>
      <c r="T20" s="31"/>
    </row>
    <row r="21" spans="1:21" ht="21.75" customHeight="1" x14ac:dyDescent="0.15">
      <c r="B21" s="50"/>
      <c r="C21" s="49"/>
      <c r="D21" s="186" t="s">
        <v>98</v>
      </c>
      <c r="E21" s="178"/>
      <c r="F21" s="179"/>
      <c r="G21" s="186" t="s">
        <v>99</v>
      </c>
      <c r="H21" s="178"/>
      <c r="I21" s="179"/>
      <c r="J21" s="186" t="s">
        <v>54</v>
      </c>
      <c r="K21" s="178"/>
      <c r="L21" s="178"/>
      <c r="M21" s="180"/>
      <c r="N21" s="181"/>
      <c r="O21" s="182"/>
      <c r="P21" s="51"/>
      <c r="Q21" s="51"/>
      <c r="R21" s="49"/>
      <c r="S21" s="51"/>
      <c r="T21" s="31"/>
    </row>
    <row r="22" spans="1:21" ht="21.75" customHeight="1" x14ac:dyDescent="0.15">
      <c r="B22" s="52"/>
      <c r="C22" s="53"/>
      <c r="D22" s="180"/>
      <c r="E22" s="181"/>
      <c r="F22" s="182"/>
      <c r="G22" s="180"/>
      <c r="H22" s="181"/>
      <c r="I22" s="182"/>
      <c r="J22" s="180"/>
      <c r="K22" s="181"/>
      <c r="L22" s="181"/>
      <c r="M22" s="183"/>
      <c r="N22" s="184"/>
      <c r="O22" s="185"/>
      <c r="P22" s="54" t="s">
        <v>55</v>
      </c>
      <c r="Q22" s="54"/>
      <c r="R22" s="49"/>
      <c r="S22" s="54"/>
      <c r="T22" s="32"/>
    </row>
    <row r="23" spans="1:21" ht="21.75" customHeight="1" x14ac:dyDescent="0.15">
      <c r="B23" s="177" t="s">
        <v>56</v>
      </c>
      <c r="C23" s="178"/>
      <c r="D23" s="177">
        <v>454</v>
      </c>
      <c r="E23" s="178"/>
      <c r="F23" s="179" t="s">
        <v>101</v>
      </c>
      <c r="G23" s="177">
        <v>478</v>
      </c>
      <c r="H23" s="178"/>
      <c r="I23" s="179" t="s">
        <v>101</v>
      </c>
      <c r="J23" s="177">
        <v>506</v>
      </c>
      <c r="K23" s="178"/>
      <c r="L23" s="179" t="s">
        <v>101</v>
      </c>
      <c r="M23" s="202" t="s">
        <v>89</v>
      </c>
      <c r="N23" s="202"/>
      <c r="O23" s="203"/>
      <c r="P23" s="55" t="s">
        <v>57</v>
      </c>
      <c r="Q23" s="56"/>
      <c r="R23" s="49"/>
      <c r="S23" s="56"/>
      <c r="T23" s="33"/>
    </row>
    <row r="24" spans="1:21" ht="21.75" customHeight="1" x14ac:dyDescent="0.15">
      <c r="B24" s="183"/>
      <c r="C24" s="184"/>
      <c r="D24" s="183"/>
      <c r="E24" s="184"/>
      <c r="F24" s="185"/>
      <c r="G24" s="183"/>
      <c r="H24" s="184"/>
      <c r="I24" s="185"/>
      <c r="J24" s="183"/>
      <c r="K24" s="184"/>
      <c r="L24" s="185"/>
      <c r="M24" s="204"/>
      <c r="N24" s="204"/>
      <c r="O24" s="205"/>
      <c r="P24" s="57" t="s">
        <v>58</v>
      </c>
      <c r="Q24" s="57"/>
      <c r="R24" s="49"/>
      <c r="S24" s="49"/>
      <c r="T24" s="29"/>
    </row>
    <row r="25" spans="1:21" ht="30.75" customHeight="1" x14ac:dyDescent="0.15">
      <c r="B25" s="175" t="s">
        <v>59</v>
      </c>
      <c r="C25" s="176"/>
      <c r="D25" s="197">
        <f>SUM(D26:F33)</f>
        <v>0</v>
      </c>
      <c r="E25" s="197"/>
      <c r="F25" s="197"/>
      <c r="G25" s="198">
        <f>SUM(G26:I33)</f>
        <v>0</v>
      </c>
      <c r="H25" s="198"/>
      <c r="I25" s="198"/>
      <c r="J25" s="198">
        <f>SUM(J26:L33)</f>
        <v>666</v>
      </c>
      <c r="K25" s="198"/>
      <c r="L25" s="198"/>
      <c r="M25" s="204"/>
      <c r="N25" s="204"/>
      <c r="O25" s="205"/>
      <c r="P25" s="58"/>
      <c r="Q25" s="58"/>
      <c r="R25" s="49"/>
      <c r="S25" s="49"/>
      <c r="T25" s="29"/>
    </row>
    <row r="26" spans="1:21" ht="30.75" customHeight="1" x14ac:dyDescent="0.15">
      <c r="B26" s="59"/>
      <c r="C26" s="89" t="s">
        <v>102</v>
      </c>
      <c r="D26" s="208"/>
      <c r="E26" s="208"/>
      <c r="F26" s="208"/>
      <c r="G26" s="208"/>
      <c r="H26" s="208"/>
      <c r="I26" s="208"/>
      <c r="J26" s="209">
        <v>99</v>
      </c>
      <c r="K26" s="209"/>
      <c r="L26" s="209"/>
      <c r="M26" s="204"/>
      <c r="N26" s="204"/>
      <c r="O26" s="205"/>
      <c r="P26" s="60"/>
      <c r="Q26" s="60"/>
      <c r="R26" s="49"/>
      <c r="S26" s="49"/>
      <c r="T26" s="29"/>
    </row>
    <row r="27" spans="1:21" ht="30.75" customHeight="1" x14ac:dyDescent="0.15">
      <c r="B27" s="61" t="s">
        <v>60</v>
      </c>
      <c r="C27" s="90" t="s">
        <v>104</v>
      </c>
      <c r="D27" s="208"/>
      <c r="E27" s="208"/>
      <c r="F27" s="208"/>
      <c r="G27" s="208"/>
      <c r="H27" s="208"/>
      <c r="I27" s="208"/>
      <c r="J27" s="209">
        <v>1</v>
      </c>
      <c r="K27" s="209"/>
      <c r="L27" s="209"/>
      <c r="M27" s="204"/>
      <c r="N27" s="204"/>
      <c r="O27" s="205"/>
      <c r="P27" s="60"/>
      <c r="Q27" s="60"/>
      <c r="R27" s="49"/>
      <c r="S27" s="49"/>
      <c r="T27" s="29"/>
    </row>
    <row r="28" spans="1:21" ht="30.75" customHeight="1" x14ac:dyDescent="0.15">
      <c r="B28" s="63"/>
      <c r="C28" s="91" t="s">
        <v>106</v>
      </c>
      <c r="D28" s="208"/>
      <c r="E28" s="208"/>
      <c r="F28" s="208"/>
      <c r="G28" s="208"/>
      <c r="H28" s="208"/>
      <c r="I28" s="208"/>
      <c r="J28" s="209">
        <v>248</v>
      </c>
      <c r="K28" s="209"/>
      <c r="L28" s="209"/>
      <c r="M28" s="204"/>
      <c r="N28" s="204"/>
      <c r="O28" s="205"/>
      <c r="P28" s="60"/>
      <c r="Q28" s="60"/>
      <c r="R28" s="49"/>
      <c r="S28" s="49"/>
      <c r="T28" s="29"/>
    </row>
    <row r="29" spans="1:21" ht="30.75" customHeight="1" x14ac:dyDescent="0.15">
      <c r="B29" s="63"/>
      <c r="C29" s="91" t="s">
        <v>108</v>
      </c>
      <c r="D29" s="208"/>
      <c r="E29" s="208"/>
      <c r="F29" s="208"/>
      <c r="G29" s="208"/>
      <c r="H29" s="208"/>
      <c r="I29" s="208"/>
      <c r="J29" s="209">
        <v>219</v>
      </c>
      <c r="K29" s="209"/>
      <c r="L29" s="209"/>
      <c r="M29" s="204"/>
      <c r="N29" s="204"/>
      <c r="O29" s="205"/>
      <c r="P29" s="60"/>
      <c r="Q29" s="60"/>
      <c r="R29" s="49"/>
      <c r="S29" s="49"/>
      <c r="T29" s="29"/>
    </row>
    <row r="30" spans="1:21" ht="30.75" customHeight="1" x14ac:dyDescent="0.15">
      <c r="B30" s="63"/>
      <c r="C30" s="91" t="s">
        <v>110</v>
      </c>
      <c r="D30" s="208"/>
      <c r="E30" s="208"/>
      <c r="F30" s="208"/>
      <c r="G30" s="208"/>
      <c r="H30" s="208"/>
      <c r="I30" s="208"/>
      <c r="J30" s="209">
        <v>99</v>
      </c>
      <c r="K30" s="209"/>
      <c r="L30" s="209"/>
      <c r="M30" s="204"/>
      <c r="N30" s="204"/>
      <c r="O30" s="205"/>
      <c r="P30" s="60"/>
      <c r="Q30" s="60"/>
      <c r="R30" s="49"/>
      <c r="S30" s="49"/>
      <c r="T30" s="29"/>
    </row>
    <row r="31" spans="1:21" ht="30.75" customHeight="1" x14ac:dyDescent="0.15">
      <c r="B31" s="63"/>
      <c r="C31" s="62"/>
      <c r="D31" s="208"/>
      <c r="E31" s="208"/>
      <c r="F31" s="208"/>
      <c r="G31" s="208"/>
      <c r="H31" s="208"/>
      <c r="I31" s="208"/>
      <c r="J31" s="209"/>
      <c r="K31" s="209"/>
      <c r="L31" s="209"/>
      <c r="M31" s="204"/>
      <c r="N31" s="204"/>
      <c r="O31" s="205"/>
      <c r="P31" s="60"/>
      <c r="Q31" s="60"/>
      <c r="R31" s="49"/>
      <c r="S31" s="49"/>
      <c r="T31" s="29"/>
    </row>
    <row r="32" spans="1:21" ht="30.75" customHeight="1" x14ac:dyDescent="0.15">
      <c r="B32" s="61" t="s">
        <v>61</v>
      </c>
      <c r="C32" s="62"/>
      <c r="D32" s="208"/>
      <c r="E32" s="208"/>
      <c r="F32" s="208"/>
      <c r="G32" s="208"/>
      <c r="H32" s="208"/>
      <c r="I32" s="208"/>
      <c r="J32" s="209"/>
      <c r="K32" s="209"/>
      <c r="L32" s="209"/>
      <c r="M32" s="204"/>
      <c r="N32" s="204"/>
      <c r="O32" s="205"/>
      <c r="P32" s="60"/>
      <c r="Q32" s="60"/>
      <c r="R32" s="49"/>
      <c r="S32" s="49"/>
      <c r="T32" s="29"/>
    </row>
    <row r="33" spans="2:20" ht="30.75" customHeight="1" x14ac:dyDescent="0.15">
      <c r="B33" s="64"/>
      <c r="C33" s="65"/>
      <c r="D33" s="212"/>
      <c r="E33" s="212"/>
      <c r="F33" s="212"/>
      <c r="G33" s="212"/>
      <c r="H33" s="212"/>
      <c r="I33" s="212"/>
      <c r="J33" s="213"/>
      <c r="K33" s="213"/>
      <c r="L33" s="213"/>
      <c r="M33" s="206"/>
      <c r="N33" s="206"/>
      <c r="O33" s="207"/>
      <c r="P33" s="60"/>
      <c r="Q33" s="60"/>
      <c r="R33" s="49"/>
      <c r="S33" s="49"/>
      <c r="T33" s="29"/>
    </row>
    <row r="34" spans="2:20" ht="12" customHeight="1" x14ac:dyDescent="0.15">
      <c r="B34" s="46"/>
      <c r="C34" s="66"/>
      <c r="D34" s="46"/>
      <c r="E34" s="66"/>
      <c r="F34" s="47"/>
      <c r="G34" s="66"/>
      <c r="H34" s="67"/>
      <c r="I34" s="67"/>
      <c r="J34" s="68"/>
      <c r="K34" s="67"/>
      <c r="L34" s="69"/>
      <c r="M34" s="70"/>
      <c r="N34" s="70" t="s">
        <v>100</v>
      </c>
      <c r="O34" s="71" t="s">
        <v>47</v>
      </c>
      <c r="P34" s="49"/>
      <c r="Q34" s="49"/>
      <c r="R34" s="49"/>
      <c r="S34" s="49"/>
      <c r="T34" s="29"/>
    </row>
    <row r="35" spans="2:20" ht="30.75" customHeight="1" x14ac:dyDescent="0.15">
      <c r="B35" s="183" t="s">
        <v>62</v>
      </c>
      <c r="C35" s="184"/>
      <c r="D35" s="199">
        <f>D23*D25</f>
        <v>0</v>
      </c>
      <c r="E35" s="200"/>
      <c r="F35" s="201"/>
      <c r="G35" s="200">
        <f>G23*G25</f>
        <v>0</v>
      </c>
      <c r="H35" s="200"/>
      <c r="I35" s="200"/>
      <c r="J35" s="199">
        <f>J23*J25</f>
        <v>336996</v>
      </c>
      <c r="K35" s="200"/>
      <c r="L35" s="201"/>
      <c r="M35" s="210">
        <f>SUM(D35:L35)</f>
        <v>336996</v>
      </c>
      <c r="N35" s="210"/>
      <c r="O35" s="211"/>
      <c r="P35" s="42" t="s">
        <v>63</v>
      </c>
      <c r="Q35" s="72"/>
      <c r="R35" s="42"/>
      <c r="S35" s="42"/>
      <c r="T35" s="29"/>
    </row>
    <row r="36" spans="2:20" ht="30.75" customHeight="1" x14ac:dyDescent="0.15">
      <c r="B36" s="88" t="s">
        <v>64</v>
      </c>
      <c r="C36" s="88"/>
      <c r="D36" s="88"/>
      <c r="E36" s="88"/>
      <c r="F36" s="88"/>
      <c r="G36" s="88"/>
      <c r="H36" s="88"/>
      <c r="I36" s="88"/>
      <c r="J36" s="88"/>
      <c r="K36" s="88"/>
      <c r="L36" s="88"/>
      <c r="M36" s="88"/>
      <c r="N36" s="88"/>
      <c r="O36" s="88"/>
      <c r="P36" s="88"/>
      <c r="Q36" s="88"/>
      <c r="R36" s="88"/>
      <c r="S36" s="88"/>
    </row>
    <row r="37" spans="2:20" ht="21.75" customHeight="1" x14ac:dyDescent="0.15">
      <c r="B37" s="24" t="s">
        <v>65</v>
      </c>
      <c r="C37" s="24"/>
    </row>
  </sheetData>
  <mergeCells count="81">
    <mergeCell ref="D28:F28"/>
    <mergeCell ref="G28:I28"/>
    <mergeCell ref="J28:L28"/>
    <mergeCell ref="D26:F26"/>
    <mergeCell ref="G26:I26"/>
    <mergeCell ref="J26:L26"/>
    <mergeCell ref="D27:F27"/>
    <mergeCell ref="G27:I27"/>
    <mergeCell ref="M35:O35"/>
    <mergeCell ref="D33:F33"/>
    <mergeCell ref="G33:I33"/>
    <mergeCell ref="J33:L33"/>
    <mergeCell ref="G30:I30"/>
    <mergeCell ref="J30:L30"/>
    <mergeCell ref="B35:C35"/>
    <mergeCell ref="D35:F35"/>
    <mergeCell ref="G35:I35"/>
    <mergeCell ref="J35:L35"/>
    <mergeCell ref="M23:O33"/>
    <mergeCell ref="D31:F31"/>
    <mergeCell ref="G31:I31"/>
    <mergeCell ref="J31:L31"/>
    <mergeCell ref="D32:F32"/>
    <mergeCell ref="G32:I32"/>
    <mergeCell ref="J32:L32"/>
    <mergeCell ref="J27:L27"/>
    <mergeCell ref="D29:F29"/>
    <mergeCell ref="G29:I29"/>
    <mergeCell ref="J29:L29"/>
    <mergeCell ref="D30:F30"/>
    <mergeCell ref="B23:C24"/>
    <mergeCell ref="B25:C25"/>
    <mergeCell ref="D25:F25"/>
    <mergeCell ref="G25:I25"/>
    <mergeCell ref="J25:L25"/>
    <mergeCell ref="F23:F24"/>
    <mergeCell ref="J23:K24"/>
    <mergeCell ref="G23:H24"/>
    <mergeCell ref="D23:E24"/>
    <mergeCell ref="I23:I24"/>
    <mergeCell ref="L23:L24"/>
    <mergeCell ref="P12:Q12"/>
    <mergeCell ref="B16:S16"/>
    <mergeCell ref="B17:C17"/>
    <mergeCell ref="D19:L19"/>
    <mergeCell ref="M19:O22"/>
    <mergeCell ref="B20:C20"/>
    <mergeCell ref="D20:L20"/>
    <mergeCell ref="D21:F22"/>
    <mergeCell ref="G21:I22"/>
    <mergeCell ref="J21:L22"/>
    <mergeCell ref="D12:E12"/>
    <mergeCell ref="F12:G12"/>
    <mergeCell ref="H12:I12"/>
    <mergeCell ref="J12:K12"/>
    <mergeCell ref="L12:M12"/>
    <mergeCell ref="N12:O12"/>
    <mergeCell ref="P10:Q10"/>
    <mergeCell ref="N11:O11"/>
    <mergeCell ref="P11:Q11"/>
    <mergeCell ref="N10:O10"/>
    <mergeCell ref="D11:E11"/>
    <mergeCell ref="F11:G11"/>
    <mergeCell ref="H11:I11"/>
    <mergeCell ref="J11:K11"/>
    <mergeCell ref="L11:M11"/>
    <mergeCell ref="D10:E10"/>
    <mergeCell ref="F10:G10"/>
    <mergeCell ref="H10:I10"/>
    <mergeCell ref="J10:K10"/>
    <mergeCell ref="L10:M10"/>
    <mergeCell ref="D3:P3"/>
    <mergeCell ref="B6:S6"/>
    <mergeCell ref="C8:C9"/>
    <mergeCell ref="D8:E9"/>
    <mergeCell ref="F8:G9"/>
    <mergeCell ref="H8:I9"/>
    <mergeCell ref="J8:K9"/>
    <mergeCell ref="L8:M9"/>
    <mergeCell ref="N8:O9"/>
    <mergeCell ref="P8:Q9"/>
  </mergeCells>
  <phoneticPr fontId="4"/>
  <pageMargins left="0.59055118110236227" right="0.19685039370078741" top="0.59055118110236227" bottom="0.19685039370078741" header="0.51181102362204722" footer="0.51181102362204722"/>
  <pageSetup paperSize="9"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9"/>
  <sheetViews>
    <sheetView showZeros="0" workbookViewId="0">
      <selection activeCell="S23" sqref="S23"/>
    </sheetView>
  </sheetViews>
  <sheetFormatPr defaultRowHeight="13.5" x14ac:dyDescent="0.15"/>
  <cols>
    <col min="1" max="1" width="2.125" customWidth="1"/>
    <col min="2" max="2" width="17.625" customWidth="1"/>
    <col min="3" max="4" width="6.25" customWidth="1"/>
    <col min="6" max="7" width="6.25" customWidth="1"/>
    <col min="9" max="10" width="6.25" customWidth="1"/>
    <col min="12" max="13" width="6.25" customWidth="1"/>
    <col min="17" max="17" width="14.375" customWidth="1"/>
  </cols>
  <sheetData>
    <row r="2" spans="2:17" s="5" customFormat="1" x14ac:dyDescent="0.15">
      <c r="B2" s="4" t="s">
        <v>0</v>
      </c>
    </row>
    <row r="3" spans="2:17" s="5" customFormat="1" ht="21.75" customHeight="1" x14ac:dyDescent="0.15">
      <c r="B3" s="214" t="s">
        <v>1</v>
      </c>
      <c r="C3" s="214"/>
      <c r="D3" s="214"/>
      <c r="E3" s="214"/>
      <c r="F3" s="214"/>
      <c r="G3" s="214"/>
      <c r="H3" s="214"/>
      <c r="I3" s="214"/>
      <c r="J3" s="214"/>
      <c r="K3" s="214"/>
      <c r="L3" s="214"/>
      <c r="M3" s="214"/>
      <c r="N3" s="214"/>
      <c r="O3" s="214"/>
      <c r="P3" s="214"/>
      <c r="Q3" s="214"/>
    </row>
    <row r="4" spans="2:17" s="5" customFormat="1" x14ac:dyDescent="0.15">
      <c r="B4" s="6"/>
    </row>
    <row r="5" spans="2:17" s="5" customFormat="1" ht="14.25" thickBot="1" x14ac:dyDescent="0.2">
      <c r="B5" s="236" t="s">
        <v>2</v>
      </c>
      <c r="C5" s="236"/>
      <c r="D5" s="236"/>
      <c r="E5" s="236"/>
      <c r="F5" s="236"/>
      <c r="G5" s="236"/>
      <c r="H5" s="236"/>
      <c r="I5" s="236"/>
      <c r="J5" s="236"/>
      <c r="K5" s="236"/>
      <c r="L5" s="236"/>
      <c r="M5" s="236"/>
      <c r="N5" s="236"/>
      <c r="O5" s="236"/>
      <c r="P5" s="236"/>
      <c r="Q5" s="236"/>
    </row>
    <row r="6" spans="2:17" ht="14.25" thickBot="1" x14ac:dyDescent="0.2">
      <c r="B6" s="230" t="s">
        <v>17</v>
      </c>
      <c r="C6" s="237" t="s">
        <v>3</v>
      </c>
      <c r="D6" s="238"/>
      <c r="E6" s="238"/>
      <c r="F6" s="238"/>
      <c r="G6" s="238"/>
      <c r="H6" s="238"/>
      <c r="I6" s="238"/>
      <c r="J6" s="238"/>
      <c r="K6" s="238"/>
      <c r="L6" s="238"/>
      <c r="M6" s="238"/>
      <c r="N6" s="238"/>
      <c r="O6" s="238"/>
      <c r="P6" s="238"/>
      <c r="Q6" s="239"/>
    </row>
    <row r="7" spans="2:17" ht="14.25" thickBot="1" x14ac:dyDescent="0.2">
      <c r="B7" s="231"/>
      <c r="C7" s="237" t="s">
        <v>4</v>
      </c>
      <c r="D7" s="238"/>
      <c r="E7" s="238"/>
      <c r="F7" s="238"/>
      <c r="G7" s="238"/>
      <c r="H7" s="238"/>
      <c r="I7" s="238"/>
      <c r="J7" s="238"/>
      <c r="K7" s="238"/>
      <c r="L7" s="238"/>
      <c r="M7" s="238"/>
      <c r="N7" s="229"/>
      <c r="O7" s="228" t="s">
        <v>18</v>
      </c>
      <c r="P7" s="229"/>
      <c r="Q7" s="240" t="s">
        <v>5</v>
      </c>
    </row>
    <row r="8" spans="2:17" ht="14.25" thickBot="1" x14ac:dyDescent="0.2">
      <c r="B8" s="231"/>
      <c r="C8" s="237" t="s">
        <v>6</v>
      </c>
      <c r="D8" s="238"/>
      <c r="E8" s="238"/>
      <c r="F8" s="238"/>
      <c r="G8" s="238"/>
      <c r="H8" s="238"/>
      <c r="I8" s="238"/>
      <c r="J8" s="238"/>
      <c r="K8" s="229"/>
      <c r="L8" s="243" t="s">
        <v>7</v>
      </c>
      <c r="M8" s="244"/>
      <c r="N8" s="245"/>
      <c r="O8" s="233" t="s">
        <v>19</v>
      </c>
      <c r="P8" s="233" t="s">
        <v>20</v>
      </c>
      <c r="Q8" s="241"/>
    </row>
    <row r="9" spans="2:17" ht="13.5" customHeight="1" x14ac:dyDescent="0.15">
      <c r="B9" s="231"/>
      <c r="C9" s="252" t="s">
        <v>8</v>
      </c>
      <c r="D9" s="253"/>
      <c r="E9" s="254"/>
      <c r="F9" s="243" t="s">
        <v>9</v>
      </c>
      <c r="G9" s="244"/>
      <c r="H9" s="245"/>
      <c r="I9" s="243" t="s">
        <v>11</v>
      </c>
      <c r="J9" s="244"/>
      <c r="K9" s="245"/>
      <c r="L9" s="246"/>
      <c r="M9" s="247"/>
      <c r="N9" s="248"/>
      <c r="O9" s="234"/>
      <c r="P9" s="234"/>
      <c r="Q9" s="241"/>
    </row>
    <row r="10" spans="2:17" ht="14.25" thickBot="1" x14ac:dyDescent="0.2">
      <c r="B10" s="232"/>
      <c r="C10" s="255"/>
      <c r="D10" s="256"/>
      <c r="E10" s="257"/>
      <c r="F10" s="249" t="s">
        <v>10</v>
      </c>
      <c r="G10" s="250"/>
      <c r="H10" s="251"/>
      <c r="I10" s="249" t="s">
        <v>10</v>
      </c>
      <c r="J10" s="250"/>
      <c r="K10" s="251"/>
      <c r="L10" s="249"/>
      <c r="M10" s="250"/>
      <c r="N10" s="251"/>
      <c r="O10" s="234"/>
      <c r="P10" s="234"/>
      <c r="Q10" s="241"/>
    </row>
    <row r="11" spans="2:17" ht="14.25" thickBot="1" x14ac:dyDescent="0.2">
      <c r="B11" s="7" t="s">
        <v>16</v>
      </c>
      <c r="C11" s="8" t="s">
        <v>21</v>
      </c>
      <c r="D11" s="1" t="s">
        <v>12</v>
      </c>
      <c r="E11" s="1" t="s">
        <v>13</v>
      </c>
      <c r="F11" s="9" t="s">
        <v>21</v>
      </c>
      <c r="G11" s="1" t="s">
        <v>12</v>
      </c>
      <c r="H11" s="1" t="s">
        <v>13</v>
      </c>
      <c r="I11" s="9" t="s">
        <v>21</v>
      </c>
      <c r="J11" s="2" t="s">
        <v>12</v>
      </c>
      <c r="K11" s="2" t="s">
        <v>13</v>
      </c>
      <c r="L11" s="9" t="s">
        <v>21</v>
      </c>
      <c r="M11" s="2" t="s">
        <v>12</v>
      </c>
      <c r="N11" s="2" t="s">
        <v>13</v>
      </c>
      <c r="O11" s="235"/>
      <c r="P11" s="235"/>
      <c r="Q11" s="242"/>
    </row>
    <row r="12" spans="2:17" x14ac:dyDescent="0.15">
      <c r="B12" s="224" t="s">
        <v>103</v>
      </c>
      <c r="C12" s="215"/>
      <c r="D12" s="218"/>
      <c r="E12" s="221"/>
      <c r="F12" s="215"/>
      <c r="G12" s="218"/>
      <c r="H12" s="221"/>
      <c r="I12" s="215">
        <v>99</v>
      </c>
      <c r="J12" s="218">
        <v>850</v>
      </c>
      <c r="K12" s="218">
        <v>92565.000000000015</v>
      </c>
      <c r="L12" s="215"/>
      <c r="M12" s="218"/>
      <c r="N12" s="221">
        <v>0</v>
      </c>
      <c r="O12" s="101"/>
      <c r="P12" s="101"/>
      <c r="Q12" s="221">
        <v>92565.000000000015</v>
      </c>
    </row>
    <row r="13" spans="2:17" x14ac:dyDescent="0.15">
      <c r="B13" s="225"/>
      <c r="C13" s="216"/>
      <c r="D13" s="219"/>
      <c r="E13" s="222"/>
      <c r="F13" s="216"/>
      <c r="G13" s="219"/>
      <c r="H13" s="222"/>
      <c r="I13" s="216"/>
      <c r="J13" s="219"/>
      <c r="K13" s="219"/>
      <c r="L13" s="216"/>
      <c r="M13" s="219"/>
      <c r="N13" s="222"/>
      <c r="O13" s="102"/>
      <c r="P13" s="102"/>
      <c r="Q13" s="222"/>
    </row>
    <row r="14" spans="2:17" x14ac:dyDescent="0.15">
      <c r="B14" s="225"/>
      <c r="C14" s="216"/>
      <c r="D14" s="219"/>
      <c r="E14" s="222"/>
      <c r="F14" s="216"/>
      <c r="G14" s="219"/>
      <c r="H14" s="222"/>
      <c r="I14" s="216"/>
      <c r="J14" s="219"/>
      <c r="K14" s="219"/>
      <c r="L14" s="216"/>
      <c r="M14" s="219"/>
      <c r="N14" s="222"/>
      <c r="O14" s="102"/>
      <c r="P14" s="102"/>
      <c r="Q14" s="222"/>
    </row>
    <row r="15" spans="2:17" x14ac:dyDescent="0.15">
      <c r="B15" s="225"/>
      <c r="C15" s="216"/>
      <c r="D15" s="219"/>
      <c r="E15" s="222"/>
      <c r="F15" s="216"/>
      <c r="G15" s="219"/>
      <c r="H15" s="222"/>
      <c r="I15" s="216"/>
      <c r="J15" s="219"/>
      <c r="K15" s="219"/>
      <c r="L15" s="216"/>
      <c r="M15" s="219"/>
      <c r="N15" s="222"/>
      <c r="O15" s="102"/>
      <c r="P15" s="102"/>
      <c r="Q15" s="222"/>
    </row>
    <row r="16" spans="2:17" ht="14.25" thickBot="1" x14ac:dyDescent="0.2">
      <c r="B16" s="226"/>
      <c r="C16" s="217"/>
      <c r="D16" s="220"/>
      <c r="E16" s="223"/>
      <c r="F16" s="217"/>
      <c r="G16" s="220"/>
      <c r="H16" s="223"/>
      <c r="I16" s="217"/>
      <c r="J16" s="220"/>
      <c r="K16" s="220"/>
      <c r="L16" s="217"/>
      <c r="M16" s="220"/>
      <c r="N16" s="223"/>
      <c r="O16" s="103"/>
      <c r="P16" s="103"/>
      <c r="Q16" s="223"/>
    </row>
    <row r="17" spans="2:17" x14ac:dyDescent="0.15">
      <c r="B17" s="227" t="s">
        <v>105</v>
      </c>
      <c r="C17" s="215"/>
      <c r="D17" s="218"/>
      <c r="E17" s="221"/>
      <c r="F17" s="215"/>
      <c r="G17" s="218"/>
      <c r="H17" s="221"/>
      <c r="I17" s="215">
        <v>1</v>
      </c>
      <c r="J17" s="218">
        <v>900</v>
      </c>
      <c r="K17" s="218">
        <v>990.00000000000011</v>
      </c>
      <c r="L17" s="215"/>
      <c r="M17" s="218"/>
      <c r="N17" s="221">
        <v>0</v>
      </c>
      <c r="O17" s="101"/>
      <c r="P17" s="101"/>
      <c r="Q17" s="221">
        <v>990.00000000000011</v>
      </c>
    </row>
    <row r="18" spans="2:17" x14ac:dyDescent="0.15">
      <c r="B18" s="225"/>
      <c r="C18" s="216"/>
      <c r="D18" s="219"/>
      <c r="E18" s="222"/>
      <c r="F18" s="216"/>
      <c r="G18" s="219"/>
      <c r="H18" s="222"/>
      <c r="I18" s="216"/>
      <c r="J18" s="219"/>
      <c r="K18" s="219"/>
      <c r="L18" s="216"/>
      <c r="M18" s="219"/>
      <c r="N18" s="222"/>
      <c r="O18" s="102"/>
      <c r="P18" s="102"/>
      <c r="Q18" s="222"/>
    </row>
    <row r="19" spans="2:17" x14ac:dyDescent="0.15">
      <c r="B19" s="225"/>
      <c r="C19" s="216"/>
      <c r="D19" s="219"/>
      <c r="E19" s="222"/>
      <c r="F19" s="216"/>
      <c r="G19" s="219"/>
      <c r="H19" s="222"/>
      <c r="I19" s="216"/>
      <c r="J19" s="219"/>
      <c r="K19" s="219"/>
      <c r="L19" s="216"/>
      <c r="M19" s="219"/>
      <c r="N19" s="222"/>
      <c r="O19" s="102"/>
      <c r="P19" s="102"/>
      <c r="Q19" s="222"/>
    </row>
    <row r="20" spans="2:17" x14ac:dyDescent="0.15">
      <c r="B20" s="225"/>
      <c r="C20" s="216"/>
      <c r="D20" s="219"/>
      <c r="E20" s="222"/>
      <c r="F20" s="216"/>
      <c r="G20" s="219"/>
      <c r="H20" s="222"/>
      <c r="I20" s="216"/>
      <c r="J20" s="219"/>
      <c r="K20" s="219"/>
      <c r="L20" s="216"/>
      <c r="M20" s="219"/>
      <c r="N20" s="222"/>
      <c r="O20" s="102"/>
      <c r="P20" s="102"/>
      <c r="Q20" s="222"/>
    </row>
    <row r="21" spans="2:17" ht="14.25" thickBot="1" x14ac:dyDescent="0.2">
      <c r="B21" s="226"/>
      <c r="C21" s="217"/>
      <c r="D21" s="220"/>
      <c r="E21" s="223"/>
      <c r="F21" s="217"/>
      <c r="G21" s="220"/>
      <c r="H21" s="223"/>
      <c r="I21" s="217"/>
      <c r="J21" s="220"/>
      <c r="K21" s="220"/>
      <c r="L21" s="217"/>
      <c r="M21" s="220"/>
      <c r="N21" s="223"/>
      <c r="O21" s="103"/>
      <c r="P21" s="103"/>
      <c r="Q21" s="223"/>
    </row>
    <row r="22" spans="2:17" x14ac:dyDescent="0.15">
      <c r="B22" s="224" t="s">
        <v>107</v>
      </c>
      <c r="C22" s="215"/>
      <c r="D22" s="218"/>
      <c r="E22" s="221"/>
      <c r="F22" s="215"/>
      <c r="G22" s="218"/>
      <c r="H22" s="221"/>
      <c r="I22" s="215">
        <v>248</v>
      </c>
      <c r="J22" s="218">
        <v>800</v>
      </c>
      <c r="K22" s="218">
        <v>218240.00000000003</v>
      </c>
      <c r="L22" s="215"/>
      <c r="M22" s="218"/>
      <c r="N22" s="221">
        <v>0</v>
      </c>
      <c r="O22" s="101"/>
      <c r="P22" s="101"/>
      <c r="Q22" s="221">
        <v>218240.00000000003</v>
      </c>
    </row>
    <row r="23" spans="2:17" x14ac:dyDescent="0.15">
      <c r="B23" s="225"/>
      <c r="C23" s="216"/>
      <c r="D23" s="219"/>
      <c r="E23" s="222"/>
      <c r="F23" s="216"/>
      <c r="G23" s="219"/>
      <c r="H23" s="222"/>
      <c r="I23" s="216"/>
      <c r="J23" s="219"/>
      <c r="K23" s="219"/>
      <c r="L23" s="216"/>
      <c r="M23" s="219"/>
      <c r="N23" s="222"/>
      <c r="O23" s="102"/>
      <c r="P23" s="102"/>
      <c r="Q23" s="222"/>
    </row>
    <row r="24" spans="2:17" x14ac:dyDescent="0.15">
      <c r="B24" s="225"/>
      <c r="C24" s="216"/>
      <c r="D24" s="219"/>
      <c r="E24" s="222"/>
      <c r="F24" s="216"/>
      <c r="G24" s="219"/>
      <c r="H24" s="222"/>
      <c r="I24" s="216"/>
      <c r="J24" s="219"/>
      <c r="K24" s="219"/>
      <c r="L24" s="216"/>
      <c r="M24" s="219"/>
      <c r="N24" s="222"/>
      <c r="O24" s="102"/>
      <c r="P24" s="102"/>
      <c r="Q24" s="222"/>
    </row>
    <row r="25" spans="2:17" x14ac:dyDescent="0.15">
      <c r="B25" s="225"/>
      <c r="C25" s="216"/>
      <c r="D25" s="219"/>
      <c r="E25" s="222"/>
      <c r="F25" s="216"/>
      <c r="G25" s="219"/>
      <c r="H25" s="222"/>
      <c r="I25" s="216"/>
      <c r="J25" s="219"/>
      <c r="K25" s="219"/>
      <c r="L25" s="216"/>
      <c r="M25" s="219"/>
      <c r="N25" s="222"/>
      <c r="O25" s="102"/>
      <c r="P25" s="102"/>
      <c r="Q25" s="222"/>
    </row>
    <row r="26" spans="2:17" ht="14.25" thickBot="1" x14ac:dyDescent="0.2">
      <c r="B26" s="226"/>
      <c r="C26" s="217"/>
      <c r="D26" s="220"/>
      <c r="E26" s="223"/>
      <c r="F26" s="217"/>
      <c r="G26" s="220"/>
      <c r="H26" s="223"/>
      <c r="I26" s="217"/>
      <c r="J26" s="220"/>
      <c r="K26" s="220"/>
      <c r="L26" s="217"/>
      <c r="M26" s="220"/>
      <c r="N26" s="223"/>
      <c r="O26" s="103"/>
      <c r="P26" s="103"/>
      <c r="Q26" s="223"/>
    </row>
    <row r="27" spans="2:17" x14ac:dyDescent="0.15">
      <c r="B27" s="224" t="s">
        <v>109</v>
      </c>
      <c r="C27" s="215"/>
      <c r="D27" s="218"/>
      <c r="E27" s="221"/>
      <c r="F27" s="215"/>
      <c r="G27" s="218"/>
      <c r="H27" s="221"/>
      <c r="I27" s="215">
        <v>219</v>
      </c>
      <c r="J27" s="218">
        <v>800</v>
      </c>
      <c r="K27" s="218">
        <v>192720.00000000003</v>
      </c>
      <c r="L27" s="215"/>
      <c r="M27" s="218"/>
      <c r="N27" s="221">
        <v>0</v>
      </c>
      <c r="O27" s="101"/>
      <c r="P27" s="101"/>
      <c r="Q27" s="221">
        <v>192720.00000000003</v>
      </c>
    </row>
    <row r="28" spans="2:17" x14ac:dyDescent="0.15">
      <c r="B28" s="225"/>
      <c r="C28" s="216"/>
      <c r="D28" s="219"/>
      <c r="E28" s="222"/>
      <c r="F28" s="216"/>
      <c r="G28" s="219"/>
      <c r="H28" s="222"/>
      <c r="I28" s="216"/>
      <c r="J28" s="219"/>
      <c r="K28" s="219"/>
      <c r="L28" s="216"/>
      <c r="M28" s="219"/>
      <c r="N28" s="222"/>
      <c r="O28" s="104"/>
      <c r="P28" s="102"/>
      <c r="Q28" s="222"/>
    </row>
    <row r="29" spans="2:17" x14ac:dyDescent="0.15">
      <c r="B29" s="225"/>
      <c r="C29" s="216"/>
      <c r="D29" s="219"/>
      <c r="E29" s="222"/>
      <c r="F29" s="216"/>
      <c r="G29" s="219"/>
      <c r="H29" s="222"/>
      <c r="I29" s="216"/>
      <c r="J29" s="219"/>
      <c r="K29" s="219"/>
      <c r="L29" s="216"/>
      <c r="M29" s="219"/>
      <c r="N29" s="222"/>
      <c r="O29" s="102"/>
      <c r="P29" s="102"/>
      <c r="Q29" s="222"/>
    </row>
    <row r="30" spans="2:17" x14ac:dyDescent="0.15">
      <c r="B30" s="225"/>
      <c r="C30" s="216"/>
      <c r="D30" s="219"/>
      <c r="E30" s="222"/>
      <c r="F30" s="216"/>
      <c r="G30" s="219"/>
      <c r="H30" s="222"/>
      <c r="I30" s="216"/>
      <c r="J30" s="219"/>
      <c r="K30" s="219"/>
      <c r="L30" s="216"/>
      <c r="M30" s="219"/>
      <c r="N30" s="222"/>
      <c r="O30" s="102"/>
      <c r="P30" s="102"/>
      <c r="Q30" s="222"/>
    </row>
    <row r="31" spans="2:17" ht="14.25" thickBot="1" x14ac:dyDescent="0.2">
      <c r="B31" s="226"/>
      <c r="C31" s="217"/>
      <c r="D31" s="220"/>
      <c r="E31" s="223"/>
      <c r="F31" s="217"/>
      <c r="G31" s="220"/>
      <c r="H31" s="223"/>
      <c r="I31" s="217"/>
      <c r="J31" s="220"/>
      <c r="K31" s="220"/>
      <c r="L31" s="217"/>
      <c r="M31" s="220"/>
      <c r="N31" s="223"/>
      <c r="O31" s="103"/>
      <c r="P31" s="103"/>
      <c r="Q31" s="223"/>
    </row>
    <row r="32" spans="2:17" x14ac:dyDescent="0.15">
      <c r="B32" s="224" t="s">
        <v>111</v>
      </c>
      <c r="C32" s="215"/>
      <c r="D32" s="218"/>
      <c r="E32" s="221"/>
      <c r="F32" s="215"/>
      <c r="G32" s="218"/>
      <c r="H32" s="221"/>
      <c r="I32" s="215">
        <v>99</v>
      </c>
      <c r="J32" s="218">
        <v>880</v>
      </c>
      <c r="K32" s="218">
        <v>95832.000000000015</v>
      </c>
      <c r="L32" s="215"/>
      <c r="M32" s="218"/>
      <c r="N32" s="221">
        <v>0</v>
      </c>
      <c r="O32" s="101"/>
      <c r="P32" s="101"/>
      <c r="Q32" s="221">
        <v>95832.000000000015</v>
      </c>
    </row>
    <row r="33" spans="2:17" x14ac:dyDescent="0.15">
      <c r="B33" s="225"/>
      <c r="C33" s="216"/>
      <c r="D33" s="219"/>
      <c r="E33" s="222"/>
      <c r="F33" s="216"/>
      <c r="G33" s="219"/>
      <c r="H33" s="222"/>
      <c r="I33" s="216"/>
      <c r="J33" s="219"/>
      <c r="K33" s="219"/>
      <c r="L33" s="216"/>
      <c r="M33" s="219"/>
      <c r="N33" s="222"/>
      <c r="O33" s="102"/>
      <c r="P33" s="102"/>
      <c r="Q33" s="222"/>
    </row>
    <row r="34" spans="2:17" x14ac:dyDescent="0.15">
      <c r="B34" s="225"/>
      <c r="C34" s="216"/>
      <c r="D34" s="219"/>
      <c r="E34" s="222"/>
      <c r="F34" s="216"/>
      <c r="G34" s="219"/>
      <c r="H34" s="222"/>
      <c r="I34" s="216"/>
      <c r="J34" s="219"/>
      <c r="K34" s="219"/>
      <c r="L34" s="216"/>
      <c r="M34" s="219"/>
      <c r="N34" s="222"/>
      <c r="O34" s="102"/>
      <c r="P34" s="102"/>
      <c r="Q34" s="222"/>
    </row>
    <row r="35" spans="2:17" x14ac:dyDescent="0.15">
      <c r="B35" s="225"/>
      <c r="C35" s="216"/>
      <c r="D35" s="219"/>
      <c r="E35" s="222"/>
      <c r="F35" s="216"/>
      <c r="G35" s="219"/>
      <c r="H35" s="222"/>
      <c r="I35" s="216"/>
      <c r="J35" s="219"/>
      <c r="K35" s="219"/>
      <c r="L35" s="216"/>
      <c r="M35" s="219"/>
      <c r="N35" s="222"/>
      <c r="O35" s="102"/>
      <c r="P35" s="102"/>
      <c r="Q35" s="222"/>
    </row>
    <row r="36" spans="2:17" ht="14.25" thickBot="1" x14ac:dyDescent="0.2">
      <c r="B36" s="226"/>
      <c r="C36" s="217"/>
      <c r="D36" s="220"/>
      <c r="E36" s="223"/>
      <c r="F36" s="217"/>
      <c r="G36" s="220"/>
      <c r="H36" s="223"/>
      <c r="I36" s="217"/>
      <c r="J36" s="220"/>
      <c r="K36" s="220"/>
      <c r="L36" s="217"/>
      <c r="M36" s="220"/>
      <c r="N36" s="223"/>
      <c r="O36" s="103"/>
      <c r="P36" s="103"/>
      <c r="Q36" s="223"/>
    </row>
    <row r="37" spans="2:17" ht="29.25" customHeight="1" thickBot="1" x14ac:dyDescent="0.2">
      <c r="B37" s="41" t="s">
        <v>14</v>
      </c>
      <c r="C37" s="105"/>
      <c r="D37" s="106"/>
      <c r="E37" s="107"/>
      <c r="F37" s="107"/>
      <c r="G37" s="106"/>
      <c r="H37" s="107"/>
      <c r="I37" s="107">
        <v>666</v>
      </c>
      <c r="J37" s="106"/>
      <c r="K37" s="107">
        <v>600347.00000000012</v>
      </c>
      <c r="L37" s="107"/>
      <c r="M37" s="106"/>
      <c r="N37" s="107">
        <v>0</v>
      </c>
      <c r="O37" s="106"/>
      <c r="P37" s="107">
        <v>0</v>
      </c>
      <c r="Q37" s="107">
        <v>600347.00000000012</v>
      </c>
    </row>
    <row r="38" spans="2:17" x14ac:dyDescent="0.15">
      <c r="B38" s="3"/>
    </row>
    <row r="39" spans="2:17" x14ac:dyDescent="0.15">
      <c r="B39" s="6" t="s">
        <v>15</v>
      </c>
    </row>
    <row r="40" spans="2:17" x14ac:dyDescent="0.15">
      <c r="B40" s="3"/>
    </row>
    <row r="41" spans="2:17" x14ac:dyDescent="0.15">
      <c r="B41" s="3"/>
    </row>
    <row r="42" spans="2:17" x14ac:dyDescent="0.15">
      <c r="B42" s="3"/>
    </row>
    <row r="43" spans="2:17" x14ac:dyDescent="0.15">
      <c r="B43" s="3"/>
    </row>
    <row r="44" spans="2:17" x14ac:dyDescent="0.15">
      <c r="B44" s="3"/>
    </row>
    <row r="45" spans="2:17" x14ac:dyDescent="0.15">
      <c r="B45" s="3"/>
    </row>
    <row r="46" spans="2:17" x14ac:dyDescent="0.15">
      <c r="B46" s="3"/>
    </row>
    <row r="47" spans="2:17" x14ac:dyDescent="0.15">
      <c r="B47" s="3"/>
    </row>
    <row r="48" spans="2:17" x14ac:dyDescent="0.15">
      <c r="B48" s="3"/>
    </row>
    <row r="49" spans="2:2" x14ac:dyDescent="0.15">
      <c r="B49" s="3"/>
    </row>
    <row r="50" spans="2:2" x14ac:dyDescent="0.15">
      <c r="B50" s="3"/>
    </row>
    <row r="51" spans="2:2" x14ac:dyDescent="0.15">
      <c r="B51" s="3"/>
    </row>
    <row r="52" spans="2:2" x14ac:dyDescent="0.15">
      <c r="B52" s="3"/>
    </row>
    <row r="53" spans="2:2" x14ac:dyDescent="0.15">
      <c r="B53" s="3"/>
    </row>
    <row r="54" spans="2:2" x14ac:dyDescent="0.15">
      <c r="B54" s="3"/>
    </row>
    <row r="55" spans="2:2" x14ac:dyDescent="0.15">
      <c r="B55" s="3"/>
    </row>
    <row r="56" spans="2:2" x14ac:dyDescent="0.15">
      <c r="B56" s="3"/>
    </row>
    <row r="59" spans="2:2" x14ac:dyDescent="0.15">
      <c r="B59" s="3"/>
    </row>
  </sheetData>
  <mergeCells count="86">
    <mergeCell ref="L32:L36"/>
    <mergeCell ref="M32:M36"/>
    <mergeCell ref="N32:N36"/>
    <mergeCell ref="Q32:Q36"/>
    <mergeCell ref="G32:G36"/>
    <mergeCell ref="H32:H36"/>
    <mergeCell ref="I32:I36"/>
    <mergeCell ref="J32:J36"/>
    <mergeCell ref="K32:K36"/>
    <mergeCell ref="B32:B36"/>
    <mergeCell ref="C32:C36"/>
    <mergeCell ref="D32:D36"/>
    <mergeCell ref="E32:E36"/>
    <mergeCell ref="F32:F36"/>
    <mergeCell ref="B5:Q5"/>
    <mergeCell ref="C6:Q6"/>
    <mergeCell ref="C7:N7"/>
    <mergeCell ref="Q7:Q11"/>
    <mergeCell ref="C8:K8"/>
    <mergeCell ref="L8:N10"/>
    <mergeCell ref="C9:E10"/>
    <mergeCell ref="F9:H9"/>
    <mergeCell ref="F10:H10"/>
    <mergeCell ref="I9:K9"/>
    <mergeCell ref="I10:K10"/>
    <mergeCell ref="Q27:Q31"/>
    <mergeCell ref="B27:B31"/>
    <mergeCell ref="C27:C31"/>
    <mergeCell ref="D27:D31"/>
    <mergeCell ref="E27:E31"/>
    <mergeCell ref="G12:G16"/>
    <mergeCell ref="L27:L31"/>
    <mergeCell ref="M27:M31"/>
    <mergeCell ref="N27:N31"/>
    <mergeCell ref="N12:N16"/>
    <mergeCell ref="K17:K21"/>
    <mergeCell ref="L17:L21"/>
    <mergeCell ref="M17:M21"/>
    <mergeCell ref="G17:G21"/>
    <mergeCell ref="H22:H26"/>
    <mergeCell ref="I22:I26"/>
    <mergeCell ref="H17:H21"/>
    <mergeCell ref="I17:I21"/>
    <mergeCell ref="J17:J21"/>
    <mergeCell ref="Q12:Q16"/>
    <mergeCell ref="O7:P7"/>
    <mergeCell ref="B6:B10"/>
    <mergeCell ref="O8:O11"/>
    <mergeCell ref="P8:P11"/>
    <mergeCell ref="H12:H16"/>
    <mergeCell ref="I12:I16"/>
    <mergeCell ref="J12:J16"/>
    <mergeCell ref="K12:K16"/>
    <mergeCell ref="L12:L16"/>
    <mergeCell ref="M12:M16"/>
    <mergeCell ref="B12:B16"/>
    <mergeCell ref="C12:C16"/>
    <mergeCell ref="D12:D16"/>
    <mergeCell ref="E12:E16"/>
    <mergeCell ref="F12:F16"/>
    <mergeCell ref="B17:B21"/>
    <mergeCell ref="C17:C21"/>
    <mergeCell ref="D17:D21"/>
    <mergeCell ref="E17:E21"/>
    <mergeCell ref="F17:F21"/>
    <mergeCell ref="C22:C26"/>
    <mergeCell ref="D22:D26"/>
    <mergeCell ref="E22:E26"/>
    <mergeCell ref="F22:F26"/>
    <mergeCell ref="G22:G26"/>
    <mergeCell ref="B3:Q3"/>
    <mergeCell ref="F27:F31"/>
    <mergeCell ref="G27:G31"/>
    <mergeCell ref="H27:H31"/>
    <mergeCell ref="I27:I31"/>
    <mergeCell ref="J27:J31"/>
    <mergeCell ref="K27:K31"/>
    <mergeCell ref="J22:J26"/>
    <mergeCell ref="K22:K26"/>
    <mergeCell ref="L22:L26"/>
    <mergeCell ref="M22:M26"/>
    <mergeCell ref="N22:N26"/>
    <mergeCell ref="Q22:Q26"/>
    <mergeCell ref="N17:N21"/>
    <mergeCell ref="Q17:Q21"/>
    <mergeCell ref="B22:B26"/>
  </mergeCells>
  <phoneticPr fontId="4"/>
  <pageMargins left="0.70866141732283472" right="0.25"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A4" sqref="A4:F4"/>
    </sheetView>
  </sheetViews>
  <sheetFormatPr defaultRowHeight="13.5" x14ac:dyDescent="0.15"/>
  <cols>
    <col min="1" max="1" width="2.625" style="10" customWidth="1"/>
    <col min="2" max="2" width="21.25" style="10" bestFit="1" customWidth="1"/>
    <col min="3" max="3" width="30.625" style="10" customWidth="1"/>
    <col min="4" max="4" width="3.25" style="10" customWidth="1"/>
    <col min="5" max="5" width="25.625" style="10" customWidth="1"/>
    <col min="6" max="6" width="3.125" style="10" customWidth="1"/>
    <col min="7" max="256" width="9" style="10"/>
    <col min="257" max="257" width="2.625" style="10" customWidth="1"/>
    <col min="258" max="258" width="21.25" style="10" bestFit="1" customWidth="1"/>
    <col min="259" max="259" width="30.625" style="10" customWidth="1"/>
    <col min="260" max="260" width="3.25" style="10" customWidth="1"/>
    <col min="261" max="261" width="25.625" style="10" customWidth="1"/>
    <col min="262" max="262" width="3.125" style="10" customWidth="1"/>
    <col min="263" max="512" width="9" style="10"/>
    <col min="513" max="513" width="2.625" style="10" customWidth="1"/>
    <col min="514" max="514" width="21.25" style="10" bestFit="1" customWidth="1"/>
    <col min="515" max="515" width="30.625" style="10" customWidth="1"/>
    <col min="516" max="516" width="3.25" style="10" customWidth="1"/>
    <col min="517" max="517" width="25.625" style="10" customWidth="1"/>
    <col min="518" max="518" width="3.125" style="10" customWidth="1"/>
    <col min="519" max="768" width="9" style="10"/>
    <col min="769" max="769" width="2.625" style="10" customWidth="1"/>
    <col min="770" max="770" width="21.25" style="10" bestFit="1" customWidth="1"/>
    <col min="771" max="771" width="30.625" style="10" customWidth="1"/>
    <col min="772" max="772" width="3.25" style="10" customWidth="1"/>
    <col min="773" max="773" width="25.625" style="10" customWidth="1"/>
    <col min="774" max="774" width="3.125" style="10" customWidth="1"/>
    <col min="775" max="1024" width="9" style="10"/>
    <col min="1025" max="1025" width="2.625" style="10" customWidth="1"/>
    <col min="1026" max="1026" width="21.25" style="10" bestFit="1" customWidth="1"/>
    <col min="1027" max="1027" width="30.625" style="10" customWidth="1"/>
    <col min="1028" max="1028" width="3.25" style="10" customWidth="1"/>
    <col min="1029" max="1029" width="25.625" style="10" customWidth="1"/>
    <col min="1030" max="1030" width="3.125" style="10" customWidth="1"/>
    <col min="1031" max="1280" width="9" style="10"/>
    <col min="1281" max="1281" width="2.625" style="10" customWidth="1"/>
    <col min="1282" max="1282" width="21.25" style="10" bestFit="1" customWidth="1"/>
    <col min="1283" max="1283" width="30.625" style="10" customWidth="1"/>
    <col min="1284" max="1284" width="3.25" style="10" customWidth="1"/>
    <col min="1285" max="1285" width="25.625" style="10" customWidth="1"/>
    <col min="1286" max="1286" width="3.125" style="10" customWidth="1"/>
    <col min="1287" max="1536" width="9" style="10"/>
    <col min="1537" max="1537" width="2.625" style="10" customWidth="1"/>
    <col min="1538" max="1538" width="21.25" style="10" bestFit="1" customWidth="1"/>
    <col min="1539" max="1539" width="30.625" style="10" customWidth="1"/>
    <col min="1540" max="1540" width="3.25" style="10" customWidth="1"/>
    <col min="1541" max="1541" width="25.625" style="10" customWidth="1"/>
    <col min="1542" max="1542" width="3.125" style="10" customWidth="1"/>
    <col min="1543" max="1792" width="9" style="10"/>
    <col min="1793" max="1793" width="2.625" style="10" customWidth="1"/>
    <col min="1794" max="1794" width="21.25" style="10" bestFit="1" customWidth="1"/>
    <col min="1795" max="1795" width="30.625" style="10" customWidth="1"/>
    <col min="1796" max="1796" width="3.25" style="10" customWidth="1"/>
    <col min="1797" max="1797" width="25.625" style="10" customWidth="1"/>
    <col min="1798" max="1798" width="3.125" style="10" customWidth="1"/>
    <col min="1799" max="2048" width="9" style="10"/>
    <col min="2049" max="2049" width="2.625" style="10" customWidth="1"/>
    <col min="2050" max="2050" width="21.25" style="10" bestFit="1" customWidth="1"/>
    <col min="2051" max="2051" width="30.625" style="10" customWidth="1"/>
    <col min="2052" max="2052" width="3.25" style="10" customWidth="1"/>
    <col min="2053" max="2053" width="25.625" style="10" customWidth="1"/>
    <col min="2054" max="2054" width="3.125" style="10" customWidth="1"/>
    <col min="2055" max="2304" width="9" style="10"/>
    <col min="2305" max="2305" width="2.625" style="10" customWidth="1"/>
    <col min="2306" max="2306" width="21.25" style="10" bestFit="1" customWidth="1"/>
    <col min="2307" max="2307" width="30.625" style="10" customWidth="1"/>
    <col min="2308" max="2308" width="3.25" style="10" customWidth="1"/>
    <col min="2309" max="2309" width="25.625" style="10" customWidth="1"/>
    <col min="2310" max="2310" width="3.125" style="10" customWidth="1"/>
    <col min="2311" max="2560" width="9" style="10"/>
    <col min="2561" max="2561" width="2.625" style="10" customWidth="1"/>
    <col min="2562" max="2562" width="21.25" style="10" bestFit="1" customWidth="1"/>
    <col min="2563" max="2563" width="30.625" style="10" customWidth="1"/>
    <col min="2564" max="2564" width="3.25" style="10" customWidth="1"/>
    <col min="2565" max="2565" width="25.625" style="10" customWidth="1"/>
    <col min="2566" max="2566" width="3.125" style="10" customWidth="1"/>
    <col min="2567" max="2816" width="9" style="10"/>
    <col min="2817" max="2817" width="2.625" style="10" customWidth="1"/>
    <col min="2818" max="2818" width="21.25" style="10" bestFit="1" customWidth="1"/>
    <col min="2819" max="2819" width="30.625" style="10" customWidth="1"/>
    <col min="2820" max="2820" width="3.25" style="10" customWidth="1"/>
    <col min="2821" max="2821" width="25.625" style="10" customWidth="1"/>
    <col min="2822" max="2822" width="3.125" style="10" customWidth="1"/>
    <col min="2823" max="3072" width="9" style="10"/>
    <col min="3073" max="3073" width="2.625" style="10" customWidth="1"/>
    <col min="3074" max="3074" width="21.25" style="10" bestFit="1" customWidth="1"/>
    <col min="3075" max="3075" width="30.625" style="10" customWidth="1"/>
    <col min="3076" max="3076" width="3.25" style="10" customWidth="1"/>
    <col min="3077" max="3077" width="25.625" style="10" customWidth="1"/>
    <col min="3078" max="3078" width="3.125" style="10" customWidth="1"/>
    <col min="3079" max="3328" width="9" style="10"/>
    <col min="3329" max="3329" width="2.625" style="10" customWidth="1"/>
    <col min="3330" max="3330" width="21.25" style="10" bestFit="1" customWidth="1"/>
    <col min="3331" max="3331" width="30.625" style="10" customWidth="1"/>
    <col min="3332" max="3332" width="3.25" style="10" customWidth="1"/>
    <col min="3333" max="3333" width="25.625" style="10" customWidth="1"/>
    <col min="3334" max="3334" width="3.125" style="10" customWidth="1"/>
    <col min="3335" max="3584" width="9" style="10"/>
    <col min="3585" max="3585" width="2.625" style="10" customWidth="1"/>
    <col min="3586" max="3586" width="21.25" style="10" bestFit="1" customWidth="1"/>
    <col min="3587" max="3587" width="30.625" style="10" customWidth="1"/>
    <col min="3588" max="3588" width="3.25" style="10" customWidth="1"/>
    <col min="3589" max="3589" width="25.625" style="10" customWidth="1"/>
    <col min="3590" max="3590" width="3.125" style="10" customWidth="1"/>
    <col min="3591" max="3840" width="9" style="10"/>
    <col min="3841" max="3841" width="2.625" style="10" customWidth="1"/>
    <col min="3842" max="3842" width="21.25" style="10" bestFit="1" customWidth="1"/>
    <col min="3843" max="3843" width="30.625" style="10" customWidth="1"/>
    <col min="3844" max="3844" width="3.25" style="10" customWidth="1"/>
    <col min="3845" max="3845" width="25.625" style="10" customWidth="1"/>
    <col min="3846" max="3846" width="3.125" style="10" customWidth="1"/>
    <col min="3847" max="4096" width="9" style="10"/>
    <col min="4097" max="4097" width="2.625" style="10" customWidth="1"/>
    <col min="4098" max="4098" width="21.25" style="10" bestFit="1" customWidth="1"/>
    <col min="4099" max="4099" width="30.625" style="10" customWidth="1"/>
    <col min="4100" max="4100" width="3.25" style="10" customWidth="1"/>
    <col min="4101" max="4101" width="25.625" style="10" customWidth="1"/>
    <col min="4102" max="4102" width="3.125" style="10" customWidth="1"/>
    <col min="4103" max="4352" width="9" style="10"/>
    <col min="4353" max="4353" width="2.625" style="10" customWidth="1"/>
    <col min="4354" max="4354" width="21.25" style="10" bestFit="1" customWidth="1"/>
    <col min="4355" max="4355" width="30.625" style="10" customWidth="1"/>
    <col min="4356" max="4356" width="3.25" style="10" customWidth="1"/>
    <col min="4357" max="4357" width="25.625" style="10" customWidth="1"/>
    <col min="4358" max="4358" width="3.125" style="10" customWidth="1"/>
    <col min="4359" max="4608" width="9" style="10"/>
    <col min="4609" max="4609" width="2.625" style="10" customWidth="1"/>
    <col min="4610" max="4610" width="21.25" style="10" bestFit="1" customWidth="1"/>
    <col min="4611" max="4611" width="30.625" style="10" customWidth="1"/>
    <col min="4612" max="4612" width="3.25" style="10" customWidth="1"/>
    <col min="4613" max="4613" width="25.625" style="10" customWidth="1"/>
    <col min="4614" max="4614" width="3.125" style="10" customWidth="1"/>
    <col min="4615" max="4864" width="9" style="10"/>
    <col min="4865" max="4865" width="2.625" style="10" customWidth="1"/>
    <col min="4866" max="4866" width="21.25" style="10" bestFit="1" customWidth="1"/>
    <col min="4867" max="4867" width="30.625" style="10" customWidth="1"/>
    <col min="4868" max="4868" width="3.25" style="10" customWidth="1"/>
    <col min="4869" max="4869" width="25.625" style="10" customWidth="1"/>
    <col min="4870" max="4870" width="3.125" style="10" customWidth="1"/>
    <col min="4871" max="5120" width="9" style="10"/>
    <col min="5121" max="5121" width="2.625" style="10" customWidth="1"/>
    <col min="5122" max="5122" width="21.25" style="10" bestFit="1" customWidth="1"/>
    <col min="5123" max="5123" width="30.625" style="10" customWidth="1"/>
    <col min="5124" max="5124" width="3.25" style="10" customWidth="1"/>
    <col min="5125" max="5125" width="25.625" style="10" customWidth="1"/>
    <col min="5126" max="5126" width="3.125" style="10" customWidth="1"/>
    <col min="5127" max="5376" width="9" style="10"/>
    <col min="5377" max="5377" width="2.625" style="10" customWidth="1"/>
    <col min="5378" max="5378" width="21.25" style="10" bestFit="1" customWidth="1"/>
    <col min="5379" max="5379" width="30.625" style="10" customWidth="1"/>
    <col min="5380" max="5380" width="3.25" style="10" customWidth="1"/>
    <col min="5381" max="5381" width="25.625" style="10" customWidth="1"/>
    <col min="5382" max="5382" width="3.125" style="10" customWidth="1"/>
    <col min="5383" max="5632" width="9" style="10"/>
    <col min="5633" max="5633" width="2.625" style="10" customWidth="1"/>
    <col min="5634" max="5634" width="21.25" style="10" bestFit="1" customWidth="1"/>
    <col min="5635" max="5635" width="30.625" style="10" customWidth="1"/>
    <col min="5636" max="5636" width="3.25" style="10" customWidth="1"/>
    <col min="5637" max="5637" width="25.625" style="10" customWidth="1"/>
    <col min="5638" max="5638" width="3.125" style="10" customWidth="1"/>
    <col min="5639" max="5888" width="9" style="10"/>
    <col min="5889" max="5889" width="2.625" style="10" customWidth="1"/>
    <col min="5890" max="5890" width="21.25" style="10" bestFit="1" customWidth="1"/>
    <col min="5891" max="5891" width="30.625" style="10" customWidth="1"/>
    <col min="5892" max="5892" width="3.25" style="10" customWidth="1"/>
    <col min="5893" max="5893" width="25.625" style="10" customWidth="1"/>
    <col min="5894" max="5894" width="3.125" style="10" customWidth="1"/>
    <col min="5895" max="6144" width="9" style="10"/>
    <col min="6145" max="6145" width="2.625" style="10" customWidth="1"/>
    <col min="6146" max="6146" width="21.25" style="10" bestFit="1" customWidth="1"/>
    <col min="6147" max="6147" width="30.625" style="10" customWidth="1"/>
    <col min="6148" max="6148" width="3.25" style="10" customWidth="1"/>
    <col min="6149" max="6149" width="25.625" style="10" customWidth="1"/>
    <col min="6150" max="6150" width="3.125" style="10" customWidth="1"/>
    <col min="6151" max="6400" width="9" style="10"/>
    <col min="6401" max="6401" width="2.625" style="10" customWidth="1"/>
    <col min="6402" max="6402" width="21.25" style="10" bestFit="1" customWidth="1"/>
    <col min="6403" max="6403" width="30.625" style="10" customWidth="1"/>
    <col min="6404" max="6404" width="3.25" style="10" customWidth="1"/>
    <col min="6405" max="6405" width="25.625" style="10" customWidth="1"/>
    <col min="6406" max="6406" width="3.125" style="10" customWidth="1"/>
    <col min="6407" max="6656" width="9" style="10"/>
    <col min="6657" max="6657" width="2.625" style="10" customWidth="1"/>
    <col min="6658" max="6658" width="21.25" style="10" bestFit="1" customWidth="1"/>
    <col min="6659" max="6659" width="30.625" style="10" customWidth="1"/>
    <col min="6660" max="6660" width="3.25" style="10" customWidth="1"/>
    <col min="6661" max="6661" width="25.625" style="10" customWidth="1"/>
    <col min="6662" max="6662" width="3.125" style="10" customWidth="1"/>
    <col min="6663" max="6912" width="9" style="10"/>
    <col min="6913" max="6913" width="2.625" style="10" customWidth="1"/>
    <col min="6914" max="6914" width="21.25" style="10" bestFit="1" customWidth="1"/>
    <col min="6915" max="6915" width="30.625" style="10" customWidth="1"/>
    <col min="6916" max="6916" width="3.25" style="10" customWidth="1"/>
    <col min="6917" max="6917" width="25.625" style="10" customWidth="1"/>
    <col min="6918" max="6918" width="3.125" style="10" customWidth="1"/>
    <col min="6919" max="7168" width="9" style="10"/>
    <col min="7169" max="7169" width="2.625" style="10" customWidth="1"/>
    <col min="7170" max="7170" width="21.25" style="10" bestFit="1" customWidth="1"/>
    <col min="7171" max="7171" width="30.625" style="10" customWidth="1"/>
    <col min="7172" max="7172" width="3.25" style="10" customWidth="1"/>
    <col min="7173" max="7173" width="25.625" style="10" customWidth="1"/>
    <col min="7174" max="7174" width="3.125" style="10" customWidth="1"/>
    <col min="7175" max="7424" width="9" style="10"/>
    <col min="7425" max="7425" width="2.625" style="10" customWidth="1"/>
    <col min="7426" max="7426" width="21.25" style="10" bestFit="1" customWidth="1"/>
    <col min="7427" max="7427" width="30.625" style="10" customWidth="1"/>
    <col min="7428" max="7428" width="3.25" style="10" customWidth="1"/>
    <col min="7429" max="7429" width="25.625" style="10" customWidth="1"/>
    <col min="7430" max="7430" width="3.125" style="10" customWidth="1"/>
    <col min="7431" max="7680" width="9" style="10"/>
    <col min="7681" max="7681" width="2.625" style="10" customWidth="1"/>
    <col min="7682" max="7682" width="21.25" style="10" bestFit="1" customWidth="1"/>
    <col min="7683" max="7683" width="30.625" style="10" customWidth="1"/>
    <col min="7684" max="7684" width="3.25" style="10" customWidth="1"/>
    <col min="7685" max="7685" width="25.625" style="10" customWidth="1"/>
    <col min="7686" max="7686" width="3.125" style="10" customWidth="1"/>
    <col min="7687" max="7936" width="9" style="10"/>
    <col min="7937" max="7937" width="2.625" style="10" customWidth="1"/>
    <col min="7938" max="7938" width="21.25" style="10" bestFit="1" customWidth="1"/>
    <col min="7939" max="7939" width="30.625" style="10" customWidth="1"/>
    <col min="7940" max="7940" width="3.25" style="10" customWidth="1"/>
    <col min="7941" max="7941" width="25.625" style="10" customWidth="1"/>
    <col min="7942" max="7942" width="3.125" style="10" customWidth="1"/>
    <col min="7943" max="8192" width="9" style="10"/>
    <col min="8193" max="8193" width="2.625" style="10" customWidth="1"/>
    <col min="8194" max="8194" width="21.25" style="10" bestFit="1" customWidth="1"/>
    <col min="8195" max="8195" width="30.625" style="10" customWidth="1"/>
    <col min="8196" max="8196" width="3.25" style="10" customWidth="1"/>
    <col min="8197" max="8197" width="25.625" style="10" customWidth="1"/>
    <col min="8198" max="8198" width="3.125" style="10" customWidth="1"/>
    <col min="8199" max="8448" width="9" style="10"/>
    <col min="8449" max="8449" width="2.625" style="10" customWidth="1"/>
    <col min="8450" max="8450" width="21.25" style="10" bestFit="1" customWidth="1"/>
    <col min="8451" max="8451" width="30.625" style="10" customWidth="1"/>
    <col min="8452" max="8452" width="3.25" style="10" customWidth="1"/>
    <col min="8453" max="8453" width="25.625" style="10" customWidth="1"/>
    <col min="8454" max="8454" width="3.125" style="10" customWidth="1"/>
    <col min="8455" max="8704" width="9" style="10"/>
    <col min="8705" max="8705" width="2.625" style="10" customWidth="1"/>
    <col min="8706" max="8706" width="21.25" style="10" bestFit="1" customWidth="1"/>
    <col min="8707" max="8707" width="30.625" style="10" customWidth="1"/>
    <col min="8708" max="8708" width="3.25" style="10" customWidth="1"/>
    <col min="8709" max="8709" width="25.625" style="10" customWidth="1"/>
    <col min="8710" max="8710" width="3.125" style="10" customWidth="1"/>
    <col min="8711" max="8960" width="9" style="10"/>
    <col min="8961" max="8961" width="2.625" style="10" customWidth="1"/>
    <col min="8962" max="8962" width="21.25" style="10" bestFit="1" customWidth="1"/>
    <col min="8963" max="8963" width="30.625" style="10" customWidth="1"/>
    <col min="8964" max="8964" width="3.25" style="10" customWidth="1"/>
    <col min="8965" max="8965" width="25.625" style="10" customWidth="1"/>
    <col min="8966" max="8966" width="3.125" style="10" customWidth="1"/>
    <col min="8967" max="9216" width="9" style="10"/>
    <col min="9217" max="9217" width="2.625" style="10" customWidth="1"/>
    <col min="9218" max="9218" width="21.25" style="10" bestFit="1" customWidth="1"/>
    <col min="9219" max="9219" width="30.625" style="10" customWidth="1"/>
    <col min="9220" max="9220" width="3.25" style="10" customWidth="1"/>
    <col min="9221" max="9221" width="25.625" style="10" customWidth="1"/>
    <col min="9222" max="9222" width="3.125" style="10" customWidth="1"/>
    <col min="9223" max="9472" width="9" style="10"/>
    <col min="9473" max="9473" width="2.625" style="10" customWidth="1"/>
    <col min="9474" max="9474" width="21.25" style="10" bestFit="1" customWidth="1"/>
    <col min="9475" max="9475" width="30.625" style="10" customWidth="1"/>
    <col min="9476" max="9476" width="3.25" style="10" customWidth="1"/>
    <col min="9477" max="9477" width="25.625" style="10" customWidth="1"/>
    <col min="9478" max="9478" width="3.125" style="10" customWidth="1"/>
    <col min="9479" max="9728" width="9" style="10"/>
    <col min="9729" max="9729" width="2.625" style="10" customWidth="1"/>
    <col min="9730" max="9730" width="21.25" style="10" bestFit="1" customWidth="1"/>
    <col min="9731" max="9731" width="30.625" style="10" customWidth="1"/>
    <col min="9732" max="9732" width="3.25" style="10" customWidth="1"/>
    <col min="9733" max="9733" width="25.625" style="10" customWidth="1"/>
    <col min="9734" max="9734" width="3.125" style="10" customWidth="1"/>
    <col min="9735" max="9984" width="9" style="10"/>
    <col min="9985" max="9985" width="2.625" style="10" customWidth="1"/>
    <col min="9986" max="9986" width="21.25" style="10" bestFit="1" customWidth="1"/>
    <col min="9987" max="9987" width="30.625" style="10" customWidth="1"/>
    <col min="9988" max="9988" width="3.25" style="10" customWidth="1"/>
    <col min="9989" max="9989" width="25.625" style="10" customWidth="1"/>
    <col min="9990" max="9990" width="3.125" style="10" customWidth="1"/>
    <col min="9991" max="10240" width="9" style="10"/>
    <col min="10241" max="10241" width="2.625" style="10" customWidth="1"/>
    <col min="10242" max="10242" width="21.25" style="10" bestFit="1" customWidth="1"/>
    <col min="10243" max="10243" width="30.625" style="10" customWidth="1"/>
    <col min="10244" max="10244" width="3.25" style="10" customWidth="1"/>
    <col min="10245" max="10245" width="25.625" style="10" customWidth="1"/>
    <col min="10246" max="10246" width="3.125" style="10" customWidth="1"/>
    <col min="10247" max="10496" width="9" style="10"/>
    <col min="10497" max="10497" width="2.625" style="10" customWidth="1"/>
    <col min="10498" max="10498" width="21.25" style="10" bestFit="1" customWidth="1"/>
    <col min="10499" max="10499" width="30.625" style="10" customWidth="1"/>
    <col min="10500" max="10500" width="3.25" style="10" customWidth="1"/>
    <col min="10501" max="10501" width="25.625" style="10" customWidth="1"/>
    <col min="10502" max="10502" width="3.125" style="10" customWidth="1"/>
    <col min="10503" max="10752" width="9" style="10"/>
    <col min="10753" max="10753" width="2.625" style="10" customWidth="1"/>
    <col min="10754" max="10754" width="21.25" style="10" bestFit="1" customWidth="1"/>
    <col min="10755" max="10755" width="30.625" style="10" customWidth="1"/>
    <col min="10756" max="10756" width="3.25" style="10" customWidth="1"/>
    <col min="10757" max="10757" width="25.625" style="10" customWidth="1"/>
    <col min="10758" max="10758" width="3.125" style="10" customWidth="1"/>
    <col min="10759" max="11008" width="9" style="10"/>
    <col min="11009" max="11009" width="2.625" style="10" customWidth="1"/>
    <col min="11010" max="11010" width="21.25" style="10" bestFit="1" customWidth="1"/>
    <col min="11011" max="11011" width="30.625" style="10" customWidth="1"/>
    <col min="11012" max="11012" width="3.25" style="10" customWidth="1"/>
    <col min="11013" max="11013" width="25.625" style="10" customWidth="1"/>
    <col min="11014" max="11014" width="3.125" style="10" customWidth="1"/>
    <col min="11015" max="11264" width="9" style="10"/>
    <col min="11265" max="11265" width="2.625" style="10" customWidth="1"/>
    <col min="11266" max="11266" width="21.25" style="10" bestFit="1" customWidth="1"/>
    <col min="11267" max="11267" width="30.625" style="10" customWidth="1"/>
    <col min="11268" max="11268" width="3.25" style="10" customWidth="1"/>
    <col min="11269" max="11269" width="25.625" style="10" customWidth="1"/>
    <col min="11270" max="11270" width="3.125" style="10" customWidth="1"/>
    <col min="11271" max="11520" width="9" style="10"/>
    <col min="11521" max="11521" width="2.625" style="10" customWidth="1"/>
    <col min="11522" max="11522" width="21.25" style="10" bestFit="1" customWidth="1"/>
    <col min="11523" max="11523" width="30.625" style="10" customWidth="1"/>
    <col min="11524" max="11524" width="3.25" style="10" customWidth="1"/>
    <col min="11525" max="11525" width="25.625" style="10" customWidth="1"/>
    <col min="11526" max="11526" width="3.125" style="10" customWidth="1"/>
    <col min="11527" max="11776" width="9" style="10"/>
    <col min="11777" max="11777" width="2.625" style="10" customWidth="1"/>
    <col min="11778" max="11778" width="21.25" style="10" bestFit="1" customWidth="1"/>
    <col min="11779" max="11779" width="30.625" style="10" customWidth="1"/>
    <col min="11780" max="11780" width="3.25" style="10" customWidth="1"/>
    <col min="11781" max="11781" width="25.625" style="10" customWidth="1"/>
    <col min="11782" max="11782" width="3.125" style="10" customWidth="1"/>
    <col min="11783" max="12032" width="9" style="10"/>
    <col min="12033" max="12033" width="2.625" style="10" customWidth="1"/>
    <col min="12034" max="12034" width="21.25" style="10" bestFit="1" customWidth="1"/>
    <col min="12035" max="12035" width="30.625" style="10" customWidth="1"/>
    <col min="12036" max="12036" width="3.25" style="10" customWidth="1"/>
    <col min="12037" max="12037" width="25.625" style="10" customWidth="1"/>
    <col min="12038" max="12038" width="3.125" style="10" customWidth="1"/>
    <col min="12039" max="12288" width="9" style="10"/>
    <col min="12289" max="12289" width="2.625" style="10" customWidth="1"/>
    <col min="12290" max="12290" width="21.25" style="10" bestFit="1" customWidth="1"/>
    <col min="12291" max="12291" width="30.625" style="10" customWidth="1"/>
    <col min="12292" max="12292" width="3.25" style="10" customWidth="1"/>
    <col min="12293" max="12293" width="25.625" style="10" customWidth="1"/>
    <col min="12294" max="12294" width="3.125" style="10" customWidth="1"/>
    <col min="12295" max="12544" width="9" style="10"/>
    <col min="12545" max="12545" width="2.625" style="10" customWidth="1"/>
    <col min="12546" max="12546" width="21.25" style="10" bestFit="1" customWidth="1"/>
    <col min="12547" max="12547" width="30.625" style="10" customWidth="1"/>
    <col min="12548" max="12548" width="3.25" style="10" customWidth="1"/>
    <col min="12549" max="12549" width="25.625" style="10" customWidth="1"/>
    <col min="12550" max="12550" width="3.125" style="10" customWidth="1"/>
    <col min="12551" max="12800" width="9" style="10"/>
    <col min="12801" max="12801" width="2.625" style="10" customWidth="1"/>
    <col min="12802" max="12802" width="21.25" style="10" bestFit="1" customWidth="1"/>
    <col min="12803" max="12803" width="30.625" style="10" customWidth="1"/>
    <col min="12804" max="12804" width="3.25" style="10" customWidth="1"/>
    <col min="12805" max="12805" width="25.625" style="10" customWidth="1"/>
    <col min="12806" max="12806" width="3.125" style="10" customWidth="1"/>
    <col min="12807" max="13056" width="9" style="10"/>
    <col min="13057" max="13057" width="2.625" style="10" customWidth="1"/>
    <col min="13058" max="13058" width="21.25" style="10" bestFit="1" customWidth="1"/>
    <col min="13059" max="13059" width="30.625" style="10" customWidth="1"/>
    <col min="13060" max="13060" width="3.25" style="10" customWidth="1"/>
    <col min="13061" max="13061" width="25.625" style="10" customWidth="1"/>
    <col min="13062" max="13062" width="3.125" style="10" customWidth="1"/>
    <col min="13063" max="13312" width="9" style="10"/>
    <col min="13313" max="13313" width="2.625" style="10" customWidth="1"/>
    <col min="13314" max="13314" width="21.25" style="10" bestFit="1" customWidth="1"/>
    <col min="13315" max="13315" width="30.625" style="10" customWidth="1"/>
    <col min="13316" max="13316" width="3.25" style="10" customWidth="1"/>
    <col min="13317" max="13317" width="25.625" style="10" customWidth="1"/>
    <col min="13318" max="13318" width="3.125" style="10" customWidth="1"/>
    <col min="13319" max="13568" width="9" style="10"/>
    <col min="13569" max="13569" width="2.625" style="10" customWidth="1"/>
    <col min="13570" max="13570" width="21.25" style="10" bestFit="1" customWidth="1"/>
    <col min="13571" max="13571" width="30.625" style="10" customWidth="1"/>
    <col min="13572" max="13572" width="3.25" style="10" customWidth="1"/>
    <col min="13573" max="13573" width="25.625" style="10" customWidth="1"/>
    <col min="13574" max="13574" width="3.125" style="10" customWidth="1"/>
    <col min="13575" max="13824" width="9" style="10"/>
    <col min="13825" max="13825" width="2.625" style="10" customWidth="1"/>
    <col min="13826" max="13826" width="21.25" style="10" bestFit="1" customWidth="1"/>
    <col min="13827" max="13827" width="30.625" style="10" customWidth="1"/>
    <col min="13828" max="13828" width="3.25" style="10" customWidth="1"/>
    <col min="13829" max="13829" width="25.625" style="10" customWidth="1"/>
    <col min="13830" max="13830" width="3.125" style="10" customWidth="1"/>
    <col min="13831" max="14080" width="9" style="10"/>
    <col min="14081" max="14081" width="2.625" style="10" customWidth="1"/>
    <col min="14082" max="14082" width="21.25" style="10" bestFit="1" customWidth="1"/>
    <col min="14083" max="14083" width="30.625" style="10" customWidth="1"/>
    <col min="14084" max="14084" width="3.25" style="10" customWidth="1"/>
    <col min="14085" max="14085" width="25.625" style="10" customWidth="1"/>
    <col min="14086" max="14086" width="3.125" style="10" customWidth="1"/>
    <col min="14087" max="14336" width="9" style="10"/>
    <col min="14337" max="14337" width="2.625" style="10" customWidth="1"/>
    <col min="14338" max="14338" width="21.25" style="10" bestFit="1" customWidth="1"/>
    <col min="14339" max="14339" width="30.625" style="10" customWidth="1"/>
    <col min="14340" max="14340" width="3.25" style="10" customWidth="1"/>
    <col min="14341" max="14341" width="25.625" style="10" customWidth="1"/>
    <col min="14342" max="14342" width="3.125" style="10" customWidth="1"/>
    <col min="14343" max="14592" width="9" style="10"/>
    <col min="14593" max="14593" width="2.625" style="10" customWidth="1"/>
    <col min="14594" max="14594" width="21.25" style="10" bestFit="1" customWidth="1"/>
    <col min="14595" max="14595" width="30.625" style="10" customWidth="1"/>
    <col min="14596" max="14596" width="3.25" style="10" customWidth="1"/>
    <col min="14597" max="14597" width="25.625" style="10" customWidth="1"/>
    <col min="14598" max="14598" width="3.125" style="10" customWidth="1"/>
    <col min="14599" max="14848" width="9" style="10"/>
    <col min="14849" max="14849" width="2.625" style="10" customWidth="1"/>
    <col min="14850" max="14850" width="21.25" style="10" bestFit="1" customWidth="1"/>
    <col min="14851" max="14851" width="30.625" style="10" customWidth="1"/>
    <col min="14852" max="14852" width="3.25" style="10" customWidth="1"/>
    <col min="14853" max="14853" width="25.625" style="10" customWidth="1"/>
    <col min="14854" max="14854" width="3.125" style="10" customWidth="1"/>
    <col min="14855" max="15104" width="9" style="10"/>
    <col min="15105" max="15105" width="2.625" style="10" customWidth="1"/>
    <col min="15106" max="15106" width="21.25" style="10" bestFit="1" customWidth="1"/>
    <col min="15107" max="15107" width="30.625" style="10" customWidth="1"/>
    <col min="15108" max="15108" width="3.25" style="10" customWidth="1"/>
    <col min="15109" max="15109" width="25.625" style="10" customWidth="1"/>
    <col min="15110" max="15110" width="3.125" style="10" customWidth="1"/>
    <col min="15111" max="15360" width="9" style="10"/>
    <col min="15361" max="15361" width="2.625" style="10" customWidth="1"/>
    <col min="15362" max="15362" width="21.25" style="10" bestFit="1" customWidth="1"/>
    <col min="15363" max="15363" width="30.625" style="10" customWidth="1"/>
    <col min="15364" max="15364" width="3.25" style="10" customWidth="1"/>
    <col min="15365" max="15365" width="25.625" style="10" customWidth="1"/>
    <col min="15366" max="15366" width="3.125" style="10" customWidth="1"/>
    <col min="15367" max="15616" width="9" style="10"/>
    <col min="15617" max="15617" width="2.625" style="10" customWidth="1"/>
    <col min="15618" max="15618" width="21.25" style="10" bestFit="1" customWidth="1"/>
    <col min="15619" max="15619" width="30.625" style="10" customWidth="1"/>
    <col min="15620" max="15620" width="3.25" style="10" customWidth="1"/>
    <col min="15621" max="15621" width="25.625" style="10" customWidth="1"/>
    <col min="15622" max="15622" width="3.125" style="10" customWidth="1"/>
    <col min="15623" max="15872" width="9" style="10"/>
    <col min="15873" max="15873" width="2.625" style="10" customWidth="1"/>
    <col min="15874" max="15874" width="21.25" style="10" bestFit="1" customWidth="1"/>
    <col min="15875" max="15875" width="30.625" style="10" customWidth="1"/>
    <col min="15876" max="15876" width="3.25" style="10" customWidth="1"/>
    <col min="15877" max="15877" width="25.625" style="10" customWidth="1"/>
    <col min="15878" max="15878" width="3.125" style="10" customWidth="1"/>
    <col min="15879" max="16128" width="9" style="10"/>
    <col min="16129" max="16129" width="2.625" style="10" customWidth="1"/>
    <col min="16130" max="16130" width="21.25" style="10" bestFit="1" customWidth="1"/>
    <col min="16131" max="16131" width="30.625" style="10" customWidth="1"/>
    <col min="16132" max="16132" width="3.25" style="10" customWidth="1"/>
    <col min="16133" max="16133" width="25.625" style="10" customWidth="1"/>
    <col min="16134" max="16134" width="3.125" style="10" customWidth="1"/>
    <col min="16135" max="16384" width="9" style="10"/>
  </cols>
  <sheetData>
    <row r="1" spans="1:8" ht="14.25" x14ac:dyDescent="0.15">
      <c r="A1" s="23"/>
    </row>
    <row r="2" spans="1:8" ht="21" x14ac:dyDescent="0.15">
      <c r="A2" s="23" t="s">
        <v>66</v>
      </c>
      <c r="C2" s="35"/>
      <c r="D2" s="35"/>
    </row>
    <row r="3" spans="1:8" x14ac:dyDescent="0.15">
      <c r="A3" s="10" t="s">
        <v>67</v>
      </c>
    </row>
    <row r="4" spans="1:8" ht="21" x14ac:dyDescent="0.15">
      <c r="A4" s="114" t="s">
        <v>68</v>
      </c>
      <c r="B4" s="114"/>
      <c r="C4" s="114"/>
      <c r="D4" s="114"/>
      <c r="E4" s="114"/>
      <c r="F4" s="114"/>
    </row>
    <row r="5" spans="1:8" ht="21" x14ac:dyDescent="0.15">
      <c r="A5" s="25"/>
      <c r="B5" s="25"/>
      <c r="C5" s="25"/>
      <c r="D5" s="25"/>
      <c r="E5" s="25"/>
      <c r="F5" s="25"/>
    </row>
    <row r="6" spans="1:8" ht="25.5" customHeight="1" x14ac:dyDescent="0.15">
      <c r="C6" s="35" t="s">
        <v>130</v>
      </c>
    </row>
    <row r="7" spans="1:8" ht="24.75" customHeight="1" x14ac:dyDescent="0.15">
      <c r="A7" s="36" t="s">
        <v>69</v>
      </c>
    </row>
    <row r="8" spans="1:8" ht="13.5" customHeight="1" x14ac:dyDescent="0.15"/>
    <row r="9" spans="1:8" ht="24.75" customHeight="1" x14ac:dyDescent="0.15">
      <c r="B9" s="73" t="s">
        <v>70</v>
      </c>
      <c r="C9" s="258" t="s">
        <v>71</v>
      </c>
      <c r="D9" s="259"/>
      <c r="E9" s="259"/>
      <c r="F9" s="260"/>
    </row>
    <row r="10" spans="1:8" ht="15.75" customHeight="1" x14ac:dyDescent="0.15">
      <c r="B10" s="74" t="s">
        <v>72</v>
      </c>
      <c r="C10" s="261" t="s">
        <v>73</v>
      </c>
      <c r="D10" s="262"/>
      <c r="E10" s="265">
        <f>第3・4号!D12</f>
        <v>0</v>
      </c>
      <c r="F10" s="75" t="s">
        <v>47</v>
      </c>
    </row>
    <row r="11" spans="1:8" ht="9.75" customHeight="1" x14ac:dyDescent="0.15">
      <c r="B11" s="267">
        <f>第3・4号!C12</f>
        <v>589431</v>
      </c>
      <c r="C11" s="263"/>
      <c r="D11" s="264"/>
      <c r="E11" s="266"/>
      <c r="F11" s="95"/>
    </row>
    <row r="12" spans="1:8" ht="24.75" customHeight="1" x14ac:dyDescent="0.15">
      <c r="B12" s="267"/>
      <c r="C12" s="269" t="s">
        <v>74</v>
      </c>
      <c r="D12" s="270"/>
      <c r="E12" s="76">
        <f>第3・4号!P12</f>
        <v>224664</v>
      </c>
      <c r="F12" s="92"/>
    </row>
    <row r="13" spans="1:8" ht="24.75" customHeight="1" x14ac:dyDescent="0.15">
      <c r="B13" s="268"/>
      <c r="C13" s="77" t="s">
        <v>75</v>
      </c>
      <c r="D13" s="78"/>
      <c r="E13" s="76">
        <f>B11-E10-E12</f>
        <v>364767</v>
      </c>
      <c r="F13" s="92"/>
    </row>
    <row r="14" spans="1:8" ht="24.75" customHeight="1" x14ac:dyDescent="0.15">
      <c r="B14" s="42"/>
      <c r="C14" s="42"/>
      <c r="D14" s="49"/>
      <c r="E14" s="93" t="str">
        <f>IF(E12="","",IF(第3・4号!P12=第6号!E12,"","（Ｃ）欄が第３号様式（Ｈ）欄と合致していません。"))</f>
        <v/>
      </c>
      <c r="F14" s="49"/>
      <c r="H14" s="38"/>
    </row>
    <row r="15" spans="1:8" ht="24.75" customHeight="1" x14ac:dyDescent="0.15">
      <c r="B15" s="42"/>
      <c r="C15" s="42"/>
      <c r="D15" s="49"/>
      <c r="E15" s="42"/>
      <c r="F15" s="49"/>
    </row>
    <row r="16" spans="1:8" ht="24.75" customHeight="1" x14ac:dyDescent="0.15">
      <c r="A16" s="36" t="s">
        <v>76</v>
      </c>
      <c r="B16" s="42"/>
      <c r="C16" s="42"/>
      <c r="D16" s="49"/>
      <c r="E16" s="42"/>
      <c r="F16" s="49"/>
    </row>
    <row r="17" spans="2:6" ht="12.75" customHeight="1" x14ac:dyDescent="0.15">
      <c r="B17" s="42"/>
      <c r="C17" s="42"/>
      <c r="D17" s="49"/>
      <c r="E17" s="42"/>
      <c r="F17" s="49"/>
    </row>
    <row r="18" spans="2:6" ht="24.75" customHeight="1" x14ac:dyDescent="0.15">
      <c r="B18" s="73" t="s">
        <v>77</v>
      </c>
      <c r="C18" s="258" t="s">
        <v>78</v>
      </c>
      <c r="D18" s="260"/>
      <c r="E18" s="258" t="s">
        <v>79</v>
      </c>
      <c r="F18" s="260"/>
    </row>
    <row r="19" spans="2:6" ht="15.75" customHeight="1" x14ac:dyDescent="0.15">
      <c r="B19" s="271" t="s">
        <v>80</v>
      </c>
      <c r="C19" s="273"/>
      <c r="D19" s="82" t="s">
        <v>47</v>
      </c>
      <c r="E19" s="273"/>
      <c r="F19" s="75" t="s">
        <v>47</v>
      </c>
    </row>
    <row r="20" spans="2:6" ht="9.75" customHeight="1" x14ac:dyDescent="0.15">
      <c r="B20" s="272"/>
      <c r="C20" s="274"/>
      <c r="D20" s="94"/>
      <c r="E20" s="274"/>
      <c r="F20" s="95"/>
    </row>
    <row r="21" spans="2:6" ht="24.75" customHeight="1" x14ac:dyDescent="0.15">
      <c r="B21" s="79" t="s">
        <v>81</v>
      </c>
      <c r="C21" s="83"/>
      <c r="D21" s="96"/>
      <c r="E21" s="83"/>
      <c r="F21" s="92"/>
    </row>
    <row r="22" spans="2:6" ht="24.75" customHeight="1" x14ac:dyDescent="0.15">
      <c r="B22" s="79" t="s">
        <v>82</v>
      </c>
      <c r="C22" s="83"/>
      <c r="D22" s="96"/>
      <c r="E22" s="83"/>
      <c r="F22" s="92"/>
    </row>
    <row r="23" spans="2:6" ht="24.75" customHeight="1" x14ac:dyDescent="0.15">
      <c r="B23" s="79" t="s">
        <v>83</v>
      </c>
      <c r="C23" s="83"/>
      <c r="D23" s="96"/>
      <c r="E23" s="83"/>
      <c r="F23" s="92"/>
    </row>
    <row r="24" spans="2:6" ht="24.75" customHeight="1" x14ac:dyDescent="0.15">
      <c r="B24" s="79" t="s">
        <v>84</v>
      </c>
      <c r="C24" s="83">
        <v>589431</v>
      </c>
      <c r="D24" s="96"/>
      <c r="E24" s="83">
        <v>589431</v>
      </c>
      <c r="F24" s="92"/>
    </row>
    <row r="25" spans="2:6" ht="24.75" customHeight="1" thickBot="1" x14ac:dyDescent="0.2">
      <c r="B25" s="80" t="s">
        <v>85</v>
      </c>
      <c r="C25" s="84"/>
      <c r="D25" s="97"/>
      <c r="E25" s="84"/>
      <c r="F25" s="98"/>
    </row>
    <row r="26" spans="2:6" ht="24.75" customHeight="1" thickTop="1" x14ac:dyDescent="0.15">
      <c r="B26" s="81" t="s">
        <v>86</v>
      </c>
      <c r="C26" s="99">
        <f>SUM(C19:C25)</f>
        <v>589431</v>
      </c>
      <c r="D26" s="95"/>
      <c r="E26" s="99">
        <f>SUM(E19:E25)</f>
        <v>589431</v>
      </c>
      <c r="F26" s="95"/>
    </row>
    <row r="27" spans="2:6" ht="24.75" customHeight="1" x14ac:dyDescent="0.15">
      <c r="C27" s="37" t="str">
        <f>IF(C26=0,"",IF(B11=C26,"","上記事業予算額（Ａ）欄と合致していません。"))</f>
        <v/>
      </c>
      <c r="E27" s="37" t="str">
        <f>IF(E26=0,"",IF(第3・4号!H12=第6号!E26,"","第３号様式（Ｄ）欄と合致していません。"))</f>
        <v/>
      </c>
    </row>
    <row r="28" spans="2:6" ht="24.75" customHeight="1" x14ac:dyDescent="0.15">
      <c r="B28" s="36" t="s">
        <v>87</v>
      </c>
    </row>
    <row r="29" spans="2:6" ht="24.75" customHeight="1" x14ac:dyDescent="0.15"/>
    <row r="30" spans="2:6" ht="24.75" customHeight="1" x14ac:dyDescent="0.15">
      <c r="B30" s="26" t="s">
        <v>129</v>
      </c>
      <c r="C30" s="38"/>
    </row>
    <row r="31" spans="2:6" ht="24.75" customHeight="1" x14ac:dyDescent="0.15">
      <c r="C31" s="10" t="s">
        <v>112</v>
      </c>
    </row>
    <row r="32" spans="2:6" ht="24.75" customHeight="1" x14ac:dyDescent="0.15">
      <c r="C32" s="10" t="s">
        <v>113</v>
      </c>
    </row>
    <row r="33" spans="3:5" ht="24.75" customHeight="1" x14ac:dyDescent="0.15">
      <c r="C33" s="10" t="s">
        <v>114</v>
      </c>
    </row>
    <row r="34" spans="3:5" ht="24.75" customHeight="1" x14ac:dyDescent="0.15">
      <c r="C34" s="10" t="s">
        <v>115</v>
      </c>
      <c r="E34" s="39"/>
    </row>
  </sheetData>
  <mergeCells count="11">
    <mergeCell ref="C18:D18"/>
    <mergeCell ref="E18:F18"/>
    <mergeCell ref="B19:B20"/>
    <mergeCell ref="C19:C20"/>
    <mergeCell ref="E19:E20"/>
    <mergeCell ref="A4:F4"/>
    <mergeCell ref="C9:F9"/>
    <mergeCell ref="C10:D11"/>
    <mergeCell ref="E10:E11"/>
    <mergeCell ref="B11:B13"/>
    <mergeCell ref="C12:D12"/>
  </mergeCells>
  <phoneticPr fontId="4"/>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第2号</vt:lpstr>
      <vt:lpstr>第3・4号</vt:lpstr>
      <vt:lpstr>第5号</vt:lpstr>
      <vt:lpstr>第6号</vt:lpstr>
      <vt:lpstr>第2号!Print_Area</vt:lpstr>
      <vt:lpstr>第3・4号!Print_Area</vt:lpstr>
      <vt:lpstr>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 fumio</dc:creator>
  <cp:lastModifiedBy>榎本　聖美</cp:lastModifiedBy>
  <cp:lastPrinted>2022-05-06T05:26:14Z</cp:lastPrinted>
  <dcterms:created xsi:type="dcterms:W3CDTF">2015-01-14T07:53:52Z</dcterms:created>
  <dcterms:modified xsi:type="dcterms:W3CDTF">2022-05-12T00:35:24Z</dcterms:modified>
</cp:coreProperties>
</file>