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21884\Downloads\"/>
    </mc:Choice>
  </mc:AlternateContent>
  <bookViews>
    <workbookView xWindow="0" yWindow="0" windowWidth="23040" windowHeight="7800" tabRatio="646"/>
  </bookViews>
  <sheets>
    <sheet name=" 補助金等実績報告書（表）" sheetId="3" r:id="rId1"/>
    <sheet name="（裏）" sheetId="5" r:id="rId2"/>
    <sheet name="事業計画報告書・決算書" sheetId="6" r:id="rId3"/>
  </sheets>
  <definedNames>
    <definedName name="_xlnm.Print_Area" localSheetId="2">事業計画報告書・決算書!$A$1:$BI$68</definedName>
  </definedNames>
  <calcPr calcId="162913"/>
</workbook>
</file>

<file path=xl/calcChain.xml><?xml version="1.0" encoding="utf-8"?>
<calcChain xmlns="http://schemas.openxmlformats.org/spreadsheetml/2006/main">
  <c r="Z27" i="3" l="1"/>
  <c r="V52" i="6"/>
  <c r="N61" i="6"/>
  <c r="V61" i="6"/>
  <c r="Z30" i="3" s="1"/>
  <c r="N52" i="6"/>
  <c r="V9" i="6"/>
  <c r="N9" i="6"/>
  <c r="V41" i="6"/>
  <c r="Z25" i="3" s="1"/>
  <c r="AB16" i="3" l="1"/>
  <c r="AW6" i="3" l="1"/>
  <c r="T6" i="6"/>
  <c r="AD35" i="3"/>
  <c r="N41" i="6"/>
  <c r="V29" i="6"/>
  <c r="Z22" i="3" s="1"/>
  <c r="N29" i="6"/>
  <c r="V19" i="6"/>
  <c r="Z21" i="3" s="1"/>
  <c r="N19" i="6"/>
  <c r="Z20" i="3"/>
  <c r="AD32" i="3" l="1"/>
  <c r="V67" i="6"/>
  <c r="N67" i="6"/>
  <c r="F6" i="6" s="1"/>
  <c r="O17" i="3" s="1"/>
  <c r="AX17" i="3" s="1"/>
  <c r="N68" i="6" l="1"/>
  <c r="AD34" i="3"/>
  <c r="AD36" i="3" s="1"/>
  <c r="Z38" i="3" s="1"/>
</calcChain>
</file>

<file path=xl/comments1.xml><?xml version="1.0" encoding="utf-8"?>
<comments xmlns="http://schemas.openxmlformats.org/spreadsheetml/2006/main">
  <authors>
    <author>627380</author>
    <author>547059</author>
    <author>710228</author>
  </authors>
  <commentList>
    <comment ref="Z3" authorId="0" shapeId="0">
      <text>
        <r>
          <rPr>
            <b/>
            <sz val="10"/>
            <color indexed="81"/>
            <rFont val="HG丸ｺﾞｼｯｸM-PRO"/>
            <family val="3"/>
            <charset val="128"/>
          </rPr>
          <t>「事情計画報告書・決算書」を作成されると、赤色の枠以外には自動入力されます。</t>
        </r>
      </text>
    </comment>
    <comment ref="AQ5" authorId="1" shapeId="0">
      <text>
        <r>
          <rPr>
            <b/>
            <sz val="9"/>
            <color indexed="81"/>
            <rFont val="ＭＳ Ｐゴシック"/>
            <family val="3"/>
            <charset val="128"/>
          </rPr>
          <t>赤色の枠のセルのみを記入(入力)してください。
印刷時に枠線は印刷されません。</t>
        </r>
      </text>
    </comment>
    <comment ref="AB16" authorId="0" shapeId="0">
      <text>
        <r>
          <rPr>
            <b/>
            <sz val="9"/>
            <color indexed="81"/>
            <rFont val="ＭＳ Ｐゴシック"/>
            <family val="3"/>
            <charset val="128"/>
          </rPr>
          <t>水色の枠のセルは、数式が入っていますので、操作しないでください。「事業計画報告書・決算書」とリンクしています。</t>
        </r>
      </text>
    </comment>
    <comment ref="AX17" authorId="1" shapeId="0">
      <text>
        <r>
          <rPr>
            <b/>
            <sz val="9"/>
            <color indexed="81"/>
            <rFont val="ＭＳ Ｐゴシック"/>
            <family val="3"/>
            <charset val="128"/>
          </rPr>
          <t>緑色の枠のセルは、数式が入っていますので、操作しないでください。</t>
        </r>
      </text>
    </comment>
    <comment ref="Z27" authorId="1" shapeId="0">
      <text>
        <r>
          <rPr>
            <b/>
            <sz val="9"/>
            <color indexed="81"/>
            <rFont val="ＭＳ Ｐゴシック"/>
            <family val="3"/>
            <charset val="128"/>
          </rPr>
          <t>令和６年度の推進区域は第三地区です。
それ以外の地区は記入しないでください</t>
        </r>
      </text>
    </comment>
    <comment ref="Z30" authorId="2" shapeId="0">
      <text>
        <r>
          <rPr>
            <b/>
            <sz val="9"/>
            <color indexed="81"/>
            <rFont val="ＭＳ Ｐゴシック"/>
            <family val="3"/>
            <charset val="128"/>
          </rPr>
          <t>令和６年度の申請地区は川口、楢原地区です。それ以外の地区は記入しないでください。</t>
        </r>
      </text>
    </comment>
  </commentList>
</comments>
</file>

<file path=xl/comments2.xml><?xml version="1.0" encoding="utf-8"?>
<comments xmlns="http://schemas.openxmlformats.org/spreadsheetml/2006/main">
  <authors>
    <author>627380</author>
    <author>547059</author>
  </authors>
  <commentList>
    <comment ref="T5" authorId="0" shapeId="0">
      <text>
        <r>
          <rPr>
            <b/>
            <sz val="9"/>
            <color indexed="81"/>
            <rFont val="ＭＳ Ｐゴシック"/>
            <family val="3"/>
            <charset val="128"/>
          </rPr>
          <t>利子がある場合はこの欄に記入（入力）してください。</t>
        </r>
      </text>
    </comment>
    <comment ref="T6" authorId="1" shapeId="0">
      <text>
        <r>
          <rPr>
            <b/>
            <sz val="11"/>
            <color indexed="81"/>
            <rFont val="ＭＳ Ｐゴシック"/>
            <family val="3"/>
            <charset val="128"/>
          </rPr>
          <t>緑色の枠のセルは、数式が入っていますので、操作しないでください。</t>
        </r>
      </text>
    </comment>
    <comment ref="C52" authorId="1" shapeId="0">
      <text>
        <r>
          <rPr>
            <b/>
            <sz val="9"/>
            <color indexed="81"/>
            <rFont val="ＭＳ Ｐゴシック"/>
            <family val="3"/>
            <charset val="128"/>
          </rPr>
          <t>令和６年度の推進区域は第三地区です。
それ以外の地区は記入しないでください。</t>
        </r>
      </text>
    </comment>
    <comment ref="C61" authorId="1" shapeId="0">
      <text>
        <r>
          <rPr>
            <b/>
            <sz val="9"/>
            <color indexed="81"/>
            <rFont val="ＭＳ Ｐゴシック"/>
            <family val="3"/>
            <charset val="128"/>
          </rPr>
          <t>令和６年度の申請地区は、川口、楢原地区です。それ以外の地区は記入しないでください。</t>
        </r>
      </text>
    </comment>
    <comment ref="N68" authorId="0" shapeId="0">
      <text>
        <r>
          <rPr>
            <b/>
            <sz val="9"/>
            <color indexed="81"/>
            <rFont val="ＭＳ Ｐゴシック"/>
            <family val="3"/>
            <charset val="128"/>
          </rPr>
          <t>マイナスの数字になることはありません。
ご確認ください。</t>
        </r>
      </text>
    </comment>
  </commentList>
</comments>
</file>

<file path=xl/sharedStrings.xml><?xml version="1.0" encoding="utf-8"?>
<sst xmlns="http://schemas.openxmlformats.org/spreadsheetml/2006/main" count="108" uniqueCount="88">
  <si>
    <t>年</t>
    <rPh sb="0" eb="1">
      <t>ネン</t>
    </rPh>
    <phoneticPr fontId="2"/>
  </si>
  <si>
    <t>月</t>
    <rPh sb="0" eb="1">
      <t>ガツ</t>
    </rPh>
    <phoneticPr fontId="2"/>
  </si>
  <si>
    <t>日</t>
    <rPh sb="0" eb="1">
      <t>ニチ</t>
    </rPh>
    <phoneticPr fontId="2"/>
  </si>
  <si>
    <t>八王子市長</t>
    <rPh sb="0" eb="5">
      <t>ハチオウジシチョウ</t>
    </rPh>
    <phoneticPr fontId="2"/>
  </si>
  <si>
    <t>殿</t>
    <rPh sb="0" eb="1">
      <t>ドノ</t>
    </rPh>
    <phoneticPr fontId="2"/>
  </si>
  <si>
    <t>補助事業者等</t>
    <rPh sb="0" eb="2">
      <t>ホジョ</t>
    </rPh>
    <rPh sb="2" eb="4">
      <t>ジギョウ</t>
    </rPh>
    <rPh sb="4" eb="5">
      <t>シャ</t>
    </rPh>
    <rPh sb="5" eb="6">
      <t>ナド</t>
    </rPh>
    <phoneticPr fontId="2"/>
  </si>
  <si>
    <t>住所（所在地）</t>
    <rPh sb="0" eb="2">
      <t>ジュウショ</t>
    </rPh>
    <rPh sb="3" eb="6">
      <t>ショザイチ</t>
    </rPh>
    <phoneticPr fontId="2"/>
  </si>
  <si>
    <t>八王子市</t>
    <rPh sb="0" eb="4">
      <t>ハチオウジシ</t>
    </rPh>
    <phoneticPr fontId="2"/>
  </si>
  <si>
    <t>氏名（名　称）</t>
    <rPh sb="0" eb="2">
      <t>シメイ</t>
    </rPh>
    <rPh sb="3" eb="4">
      <t>ナ</t>
    </rPh>
    <rPh sb="5" eb="6">
      <t>ショウ</t>
    </rPh>
    <phoneticPr fontId="2"/>
  </si>
  <si>
    <t>八王子市青少年対策</t>
    <rPh sb="0" eb="4">
      <t>ハチオウジシ</t>
    </rPh>
    <rPh sb="4" eb="7">
      <t>セイショウネン</t>
    </rPh>
    <rPh sb="7" eb="9">
      <t>タイサク</t>
    </rPh>
    <phoneticPr fontId="2"/>
  </si>
  <si>
    <t>地区委員会</t>
    <rPh sb="0" eb="2">
      <t>チク</t>
    </rPh>
    <rPh sb="2" eb="5">
      <t>イインカイ</t>
    </rPh>
    <phoneticPr fontId="2"/>
  </si>
  <si>
    <t>会長</t>
    <rPh sb="0" eb="2">
      <t>カイチョウ</t>
    </rPh>
    <phoneticPr fontId="2"/>
  </si>
  <si>
    <t>印</t>
    <rPh sb="0" eb="1">
      <t>イン</t>
    </rPh>
    <phoneticPr fontId="2"/>
  </si>
  <si>
    <t>補　助　事　業　等　実　績　報　告　書</t>
    <rPh sb="0" eb="1">
      <t>ホ</t>
    </rPh>
    <rPh sb="2" eb="3">
      <t>スケ</t>
    </rPh>
    <rPh sb="4" eb="5">
      <t>コト</t>
    </rPh>
    <rPh sb="6" eb="7">
      <t>ギョウ</t>
    </rPh>
    <rPh sb="8" eb="9">
      <t>トウ</t>
    </rPh>
    <rPh sb="10" eb="11">
      <t>ミ</t>
    </rPh>
    <rPh sb="12" eb="13">
      <t>イサオ</t>
    </rPh>
    <rPh sb="14" eb="15">
      <t>ホウ</t>
    </rPh>
    <rPh sb="16" eb="17">
      <t>コク</t>
    </rPh>
    <rPh sb="18" eb="19">
      <t>ショ</t>
    </rPh>
    <phoneticPr fontId="2"/>
  </si>
  <si>
    <t>日付</t>
    <rPh sb="0" eb="1">
      <t>ニチ</t>
    </rPh>
    <rPh sb="1" eb="2">
      <t>ヅ</t>
    </rPh>
    <phoneticPr fontId="2"/>
  </si>
  <si>
    <t>号により交付決定を受けた事業（事務）が</t>
    <rPh sb="0" eb="1">
      <t>ゴウ</t>
    </rPh>
    <rPh sb="4" eb="6">
      <t>コウフ</t>
    </rPh>
    <rPh sb="6" eb="8">
      <t>ケッテイ</t>
    </rPh>
    <rPh sb="9" eb="10">
      <t>ウ</t>
    </rPh>
    <rPh sb="12" eb="14">
      <t>ジギョウ</t>
    </rPh>
    <rPh sb="15" eb="17">
      <t>ジム</t>
    </rPh>
    <phoneticPr fontId="2"/>
  </si>
  <si>
    <t>完了したので、補助金等の交付の手続等に関する規則第12条の規定により、次のとおり報告します。</t>
    <rPh sb="0" eb="2">
      <t>カンリョウ</t>
    </rPh>
    <rPh sb="7" eb="9">
      <t>ホジョ</t>
    </rPh>
    <rPh sb="9" eb="10">
      <t>キン</t>
    </rPh>
    <rPh sb="10" eb="11">
      <t>トウ</t>
    </rPh>
    <rPh sb="12" eb="14">
      <t>コウフ</t>
    </rPh>
    <rPh sb="15" eb="17">
      <t>テツヅキ</t>
    </rPh>
    <rPh sb="17" eb="18">
      <t>トウ</t>
    </rPh>
    <rPh sb="19" eb="20">
      <t>カン</t>
    </rPh>
    <rPh sb="22" eb="24">
      <t>キソク</t>
    </rPh>
    <rPh sb="24" eb="25">
      <t>ダイ</t>
    </rPh>
    <rPh sb="27" eb="28">
      <t>ジョウ</t>
    </rPh>
    <rPh sb="29" eb="31">
      <t>キテイ</t>
    </rPh>
    <rPh sb="35" eb="36">
      <t>ツギ</t>
    </rPh>
    <rPh sb="40" eb="42">
      <t>ホウコク</t>
    </rPh>
    <phoneticPr fontId="2"/>
  </si>
  <si>
    <t>事業の名称</t>
    <rPh sb="0" eb="2">
      <t>ジギョウ</t>
    </rPh>
    <rPh sb="3" eb="5">
      <t>メイショウ</t>
    </rPh>
    <phoneticPr fontId="2"/>
  </si>
  <si>
    <t>（Ａ）</t>
    <phoneticPr fontId="2"/>
  </si>
  <si>
    <t>事　　　業　　　名　</t>
    <rPh sb="0" eb="1">
      <t>コト</t>
    </rPh>
    <rPh sb="4" eb="5">
      <t>ギョウ</t>
    </rPh>
    <rPh sb="8" eb="9">
      <t>メイ</t>
    </rPh>
    <phoneticPr fontId="2"/>
  </si>
  <si>
    <t>事業の明細</t>
    <rPh sb="0" eb="2">
      <t>ジギョウ</t>
    </rPh>
    <rPh sb="3" eb="5">
      <t>メイサイ</t>
    </rPh>
    <phoneticPr fontId="2"/>
  </si>
  <si>
    <t>計</t>
    <rPh sb="0" eb="1">
      <t>ケイ</t>
    </rPh>
    <phoneticPr fontId="2"/>
  </si>
  <si>
    <t>（B)</t>
    <phoneticPr fontId="2"/>
  </si>
  <si>
    <t>補助金残額（Ａ－Ｂ）</t>
    <rPh sb="0" eb="3">
      <t>ホジョキン</t>
    </rPh>
    <rPh sb="3" eb="5">
      <t>ザンガク</t>
    </rPh>
    <phoneticPr fontId="2"/>
  </si>
  <si>
    <t>（C)</t>
    <phoneticPr fontId="2"/>
  </si>
  <si>
    <t>利子</t>
    <rPh sb="0" eb="2">
      <t>リシ</t>
    </rPh>
    <phoneticPr fontId="2"/>
  </si>
  <si>
    <t>（D)</t>
    <phoneticPr fontId="2"/>
  </si>
  <si>
    <t>精算額（Ｃ+Ｄ）</t>
    <rPh sb="0" eb="3">
      <t>セイサンガク</t>
    </rPh>
    <phoneticPr fontId="2"/>
  </si>
  <si>
    <t>補助金等支出額の内訳</t>
    <rPh sb="0" eb="3">
      <t>ホジョキン</t>
    </rPh>
    <rPh sb="3" eb="4">
      <t>トウ</t>
    </rPh>
    <rPh sb="4" eb="6">
      <t>シシュツ</t>
    </rPh>
    <rPh sb="6" eb="7">
      <t>ガク</t>
    </rPh>
    <rPh sb="8" eb="10">
      <t>ウチワケ</t>
    </rPh>
    <phoneticPr fontId="2"/>
  </si>
  <si>
    <t>補助事業等の成果</t>
    <rPh sb="0" eb="2">
      <t>ホジョ</t>
    </rPh>
    <rPh sb="2" eb="4">
      <t>ジギョウ</t>
    </rPh>
    <rPh sb="4" eb="5">
      <t>トウ</t>
    </rPh>
    <rPh sb="6" eb="8">
      <t>セイカ</t>
    </rPh>
    <phoneticPr fontId="2"/>
  </si>
  <si>
    <t>添付書類</t>
    <rPh sb="0" eb="2">
      <t>テンプ</t>
    </rPh>
    <rPh sb="2" eb="4">
      <t>ショルイ</t>
    </rPh>
    <phoneticPr fontId="2"/>
  </si>
  <si>
    <t>１．事業報告書　　２．決算書</t>
    <rPh sb="2" eb="4">
      <t>ジギョウ</t>
    </rPh>
    <rPh sb="4" eb="7">
      <t>ホウコクショ</t>
    </rPh>
    <rPh sb="11" eb="14">
      <t>ケッサンショ</t>
    </rPh>
    <phoneticPr fontId="2"/>
  </si>
  <si>
    <t>別紙「事業報告書及び決算書」
のとおり</t>
    <rPh sb="0" eb="2">
      <t>ベッシ</t>
    </rPh>
    <rPh sb="3" eb="5">
      <t>ジギョウ</t>
    </rPh>
    <rPh sb="5" eb="8">
      <t>ホウコクショ</t>
    </rPh>
    <rPh sb="8" eb="9">
      <t>オヨ</t>
    </rPh>
    <rPh sb="10" eb="13">
      <t>ケッサンショ</t>
    </rPh>
    <phoneticPr fontId="2"/>
  </si>
  <si>
    <t>(1)社会環境の浄化活動経費</t>
    <rPh sb="3" eb="5">
      <t>シャカイ</t>
    </rPh>
    <rPh sb="5" eb="7">
      <t>カンキョウ</t>
    </rPh>
    <rPh sb="8" eb="10">
      <t>ジョウカ</t>
    </rPh>
    <rPh sb="10" eb="12">
      <t>カツドウ</t>
    </rPh>
    <rPh sb="12" eb="14">
      <t>ケイヒ</t>
    </rPh>
    <phoneticPr fontId="2"/>
  </si>
  <si>
    <t>(2)青少年健全育成活動経費</t>
    <rPh sb="3" eb="6">
      <t>セイショウネン</t>
    </rPh>
    <rPh sb="6" eb="8">
      <t>ケンゼン</t>
    </rPh>
    <rPh sb="8" eb="10">
      <t>イクセイ</t>
    </rPh>
    <rPh sb="10" eb="12">
      <t>カツドウ</t>
    </rPh>
    <rPh sb="12" eb="14">
      <t>ケイヒ</t>
    </rPh>
    <phoneticPr fontId="2"/>
  </si>
  <si>
    <t>(4)地区内の青少年育成指導員の職務に係わる活動経費</t>
    <rPh sb="3" eb="5">
      <t>チク</t>
    </rPh>
    <rPh sb="5" eb="6">
      <t>ナイ</t>
    </rPh>
    <rPh sb="7" eb="10">
      <t>セイショウネン</t>
    </rPh>
    <rPh sb="10" eb="12">
      <t>イクセイ</t>
    </rPh>
    <rPh sb="12" eb="15">
      <t>シドウイン</t>
    </rPh>
    <rPh sb="16" eb="18">
      <t>ショクム</t>
    </rPh>
    <rPh sb="19" eb="20">
      <t>カカ</t>
    </rPh>
    <rPh sb="22" eb="24">
      <t>カツドウ</t>
    </rPh>
    <rPh sb="24" eb="26">
      <t>ケイヒ</t>
    </rPh>
    <phoneticPr fontId="2"/>
  </si>
  <si>
    <t>(5)「八王子市青少年の健全な育成環境を守る条例」第5条に定める健全育成推進区域の指定を受けた地区委員会が実施する同条例第6条の活動事業経費</t>
    <phoneticPr fontId="2"/>
  </si>
  <si>
    <t>【収入の部】</t>
    <rPh sb="1" eb="3">
      <t>シュウニュウ</t>
    </rPh>
    <rPh sb="4" eb="5">
      <t>ブ</t>
    </rPh>
    <phoneticPr fontId="2"/>
  </si>
  <si>
    <t>項目</t>
    <rPh sb="0" eb="2">
      <t>コウモク</t>
    </rPh>
    <phoneticPr fontId="2"/>
  </si>
  <si>
    <t>予算額／円</t>
    <rPh sb="0" eb="2">
      <t>ヨサン</t>
    </rPh>
    <rPh sb="2" eb="3">
      <t>ガク</t>
    </rPh>
    <rPh sb="4" eb="5">
      <t>エン</t>
    </rPh>
    <phoneticPr fontId="2"/>
  </si>
  <si>
    <t>決算額／円</t>
    <rPh sb="0" eb="2">
      <t>ケッサン</t>
    </rPh>
    <rPh sb="2" eb="3">
      <t>ガク</t>
    </rPh>
    <rPh sb="4" eb="5">
      <t>エン</t>
    </rPh>
    <phoneticPr fontId="2"/>
  </si>
  <si>
    <t>積算の基礎</t>
    <rPh sb="0" eb="2">
      <t>セキサン</t>
    </rPh>
    <rPh sb="3" eb="5">
      <t>キソ</t>
    </rPh>
    <phoneticPr fontId="2"/>
  </si>
  <si>
    <t>補助金</t>
    <rPh sb="0" eb="3">
      <t>ホジョキン</t>
    </rPh>
    <phoneticPr fontId="2"/>
  </si>
  <si>
    <t>合計</t>
    <rPh sb="0" eb="2">
      <t>ゴウケイ</t>
    </rPh>
    <phoneticPr fontId="2"/>
  </si>
  <si>
    <t>【支出の部】</t>
    <rPh sb="1" eb="3">
      <t>シシュツ</t>
    </rPh>
    <rPh sb="4" eb="5">
      <t>ブ</t>
    </rPh>
    <phoneticPr fontId="2"/>
  </si>
  <si>
    <t>補助対象事業</t>
    <rPh sb="0" eb="2">
      <t>ホジョ</t>
    </rPh>
    <rPh sb="2" eb="4">
      <t>タイショウ</t>
    </rPh>
    <rPh sb="4" eb="6">
      <t>ジギョウ</t>
    </rPh>
    <phoneticPr fontId="2"/>
  </si>
  <si>
    <t>事業名</t>
    <rPh sb="0" eb="2">
      <t>ジギョウ</t>
    </rPh>
    <rPh sb="2" eb="3">
      <t>メイ</t>
    </rPh>
    <phoneticPr fontId="2"/>
  </si>
  <si>
    <t>期日</t>
    <rPh sb="0" eb="2">
      <t>キジツ</t>
    </rPh>
    <phoneticPr fontId="2"/>
  </si>
  <si>
    <t>内容</t>
    <rPh sb="0" eb="2">
      <t>ナイヨウ</t>
    </rPh>
    <phoneticPr fontId="2"/>
  </si>
  <si>
    <t>（1）</t>
    <phoneticPr fontId="2"/>
  </si>
  <si>
    <t>社会環境の浄化活動事業</t>
    <rPh sb="0" eb="2">
      <t>シャカイ</t>
    </rPh>
    <rPh sb="2" eb="4">
      <t>カンキョウ</t>
    </rPh>
    <rPh sb="5" eb="7">
      <t>ジョウカ</t>
    </rPh>
    <rPh sb="7" eb="9">
      <t>カツドウ</t>
    </rPh>
    <rPh sb="9" eb="11">
      <t>ジギョウ</t>
    </rPh>
    <phoneticPr fontId="2"/>
  </si>
  <si>
    <t>ア.</t>
    <phoneticPr fontId="2"/>
  </si>
  <si>
    <t>調査</t>
    <rPh sb="0" eb="2">
      <t>チョウサ</t>
    </rPh>
    <phoneticPr fontId="2"/>
  </si>
  <si>
    <t>イ.</t>
    <phoneticPr fontId="2"/>
  </si>
  <si>
    <t>啓発資料の発行</t>
    <rPh sb="0" eb="2">
      <t>ケイハツ</t>
    </rPh>
    <rPh sb="2" eb="4">
      <t>シリョウ</t>
    </rPh>
    <rPh sb="5" eb="7">
      <t>ハッコウ</t>
    </rPh>
    <phoneticPr fontId="2"/>
  </si>
  <si>
    <t>ウ.</t>
    <phoneticPr fontId="2"/>
  </si>
  <si>
    <t>その他</t>
    <rPh sb="2" eb="3">
      <t>タ</t>
    </rPh>
    <phoneticPr fontId="2"/>
  </si>
  <si>
    <t>（2）</t>
    <phoneticPr fontId="2"/>
  </si>
  <si>
    <t>青少年健全育成活動事業</t>
    <rPh sb="0" eb="3">
      <t>セイショウネン</t>
    </rPh>
    <rPh sb="3" eb="5">
      <t>ケンゼン</t>
    </rPh>
    <rPh sb="5" eb="7">
      <t>イクセイ</t>
    </rPh>
    <rPh sb="7" eb="9">
      <t>カツドウ</t>
    </rPh>
    <rPh sb="9" eb="11">
      <t>ジギョウ</t>
    </rPh>
    <phoneticPr fontId="2"/>
  </si>
  <si>
    <t>スポーツ・レクリエーション活動</t>
    <rPh sb="13" eb="15">
      <t>カツドウ</t>
    </rPh>
    <phoneticPr fontId="2"/>
  </si>
  <si>
    <t>文化・学習会等の文化活動</t>
    <rPh sb="0" eb="2">
      <t>ブンカ</t>
    </rPh>
    <rPh sb="3" eb="5">
      <t>ガクシュウ</t>
    </rPh>
    <rPh sb="5" eb="7">
      <t>カイナド</t>
    </rPh>
    <rPh sb="8" eb="10">
      <t>ブンカ</t>
    </rPh>
    <rPh sb="10" eb="12">
      <t>カツドウ</t>
    </rPh>
    <phoneticPr fontId="2"/>
  </si>
  <si>
    <t>（3）</t>
    <phoneticPr fontId="2"/>
  </si>
  <si>
    <t>（4）</t>
    <phoneticPr fontId="2"/>
  </si>
  <si>
    <t>（5）</t>
    <phoneticPr fontId="2"/>
  </si>
  <si>
    <t>条例第5条に定める健全育成推進区域の指定を受けた地区委員会が実施する条例第6条の活動事業</t>
    <rPh sb="0" eb="2">
      <t>ジョウレイ</t>
    </rPh>
    <rPh sb="2" eb="3">
      <t>ダイ</t>
    </rPh>
    <rPh sb="4" eb="5">
      <t>ジョウ</t>
    </rPh>
    <rPh sb="6" eb="7">
      <t>サダ</t>
    </rPh>
    <rPh sb="9" eb="11">
      <t>ケンゼン</t>
    </rPh>
    <rPh sb="11" eb="13">
      <t>イクセイ</t>
    </rPh>
    <rPh sb="13" eb="15">
      <t>スイシン</t>
    </rPh>
    <rPh sb="15" eb="17">
      <t>クイキ</t>
    </rPh>
    <rPh sb="18" eb="20">
      <t>シテイ</t>
    </rPh>
    <rPh sb="21" eb="22">
      <t>ウ</t>
    </rPh>
    <rPh sb="24" eb="26">
      <t>チク</t>
    </rPh>
    <rPh sb="26" eb="29">
      <t>イインカイ</t>
    </rPh>
    <rPh sb="30" eb="32">
      <t>ジッシ</t>
    </rPh>
    <rPh sb="34" eb="36">
      <t>ジョウレイ</t>
    </rPh>
    <rPh sb="36" eb="37">
      <t>ダイ</t>
    </rPh>
    <rPh sb="38" eb="39">
      <t>ジョウ</t>
    </rPh>
    <rPh sb="40" eb="42">
      <t>カツドウ</t>
    </rPh>
    <rPh sb="42" eb="44">
      <t>ジギョウ</t>
    </rPh>
    <phoneticPr fontId="2"/>
  </si>
  <si>
    <t>収支差引残額</t>
    <rPh sb="0" eb="2">
      <t>シュウシ</t>
    </rPh>
    <rPh sb="2" eb="4">
      <t>サシヒキ</t>
    </rPh>
    <rPh sb="4" eb="6">
      <t>ザンガク</t>
    </rPh>
    <phoneticPr fontId="2"/>
  </si>
  <si>
    <t>円</t>
    <rPh sb="0" eb="1">
      <t>エン</t>
    </rPh>
    <phoneticPr fontId="2"/>
  </si>
  <si>
    <t>補助金等使用額（Ａ－Ｅ）</t>
    <rPh sb="0" eb="2">
      <t>ホジョ</t>
    </rPh>
    <rPh sb="2" eb="3">
      <t>キン</t>
    </rPh>
    <rPh sb="3" eb="4">
      <t>トウ</t>
    </rPh>
    <rPh sb="4" eb="6">
      <t>シヨウ</t>
    </rPh>
    <rPh sb="6" eb="7">
      <t>ガク</t>
    </rPh>
    <phoneticPr fontId="2"/>
  </si>
  <si>
    <t>巡回活動</t>
    <rPh sb="0" eb="2">
      <t>ジュンカイ</t>
    </rPh>
    <rPh sb="2" eb="4">
      <t>カツドウ</t>
    </rPh>
    <phoneticPr fontId="2"/>
  </si>
  <si>
    <t>巡回調査活動</t>
    <rPh sb="0" eb="2">
      <t>ジュンカイ</t>
    </rPh>
    <rPh sb="2" eb="4">
      <t>チョウサ</t>
    </rPh>
    <rPh sb="4" eb="6">
      <t>カツドウ</t>
    </rPh>
    <phoneticPr fontId="2"/>
  </si>
  <si>
    <t>（６）</t>
    <phoneticPr fontId="2"/>
  </si>
  <si>
    <t>（E）</t>
    <phoneticPr fontId="2"/>
  </si>
  <si>
    <t>(3)青少年の社会参加・社会貢献活動経費</t>
    <rPh sb="3" eb="6">
      <t>セイショウネン</t>
    </rPh>
    <rPh sb="7" eb="9">
      <t>シャカイ</t>
    </rPh>
    <rPh sb="9" eb="11">
      <t>サンカ</t>
    </rPh>
    <rPh sb="12" eb="14">
      <t>シャカイ</t>
    </rPh>
    <rPh sb="14" eb="16">
      <t>コウケン</t>
    </rPh>
    <rPh sb="16" eb="18">
      <t>カツドウ</t>
    </rPh>
    <rPh sb="18" eb="20">
      <t>ケイヒ</t>
    </rPh>
    <phoneticPr fontId="2"/>
  </si>
  <si>
    <t>（6）東京都の「地域における青少年健全育成応援事業補助金」に申請する事業</t>
    <phoneticPr fontId="2"/>
  </si>
  <si>
    <t>青少年の社会参加・社会貢献活動事業</t>
    <rPh sb="0" eb="3">
      <t>セイショウネン</t>
    </rPh>
    <rPh sb="4" eb="6">
      <t>シャカイ</t>
    </rPh>
    <rPh sb="6" eb="8">
      <t>サンカ</t>
    </rPh>
    <rPh sb="9" eb="11">
      <t>シャカイ</t>
    </rPh>
    <rPh sb="11" eb="13">
      <t>コウケン</t>
    </rPh>
    <rPh sb="13" eb="15">
      <t>カツドウ</t>
    </rPh>
    <rPh sb="15" eb="17">
      <t>ジギョウ</t>
    </rPh>
    <phoneticPr fontId="2"/>
  </si>
  <si>
    <t>地区内の青少年育成指導員の職務に係わる活動</t>
    <rPh sb="0" eb="2">
      <t>チク</t>
    </rPh>
    <rPh sb="2" eb="3">
      <t>ナイ</t>
    </rPh>
    <rPh sb="4" eb="7">
      <t>セイショウネン</t>
    </rPh>
    <rPh sb="7" eb="9">
      <t>イクセイ</t>
    </rPh>
    <rPh sb="9" eb="12">
      <t>シドウイン</t>
    </rPh>
    <rPh sb="13" eb="15">
      <t>ショクム</t>
    </rPh>
    <rPh sb="16" eb="17">
      <t>カカ</t>
    </rPh>
    <rPh sb="19" eb="21">
      <t>カツドウ</t>
    </rPh>
    <phoneticPr fontId="2"/>
  </si>
  <si>
    <t>東京都の「地域における青少年健全育成応援事業補助金」に申請する事業</t>
    <phoneticPr fontId="2"/>
  </si>
  <si>
    <t>八王子市青少年対策</t>
  </si>
  <si>
    <t>地区委員会「事業報告書・決算書」</t>
  </si>
  <si>
    <t>令和</t>
    <rPh sb="0" eb="2">
      <t>レイワ</t>
    </rPh>
    <phoneticPr fontId="2"/>
  </si>
  <si>
    <t>　地区委員会活動事業</t>
    <rPh sb="1" eb="3">
      <t>チク</t>
    </rPh>
    <rPh sb="3" eb="6">
      <t>イインカイ</t>
    </rPh>
    <rPh sb="6" eb="8">
      <t>カツドウ</t>
    </rPh>
    <rPh sb="8" eb="10">
      <t>ジギョウ</t>
    </rPh>
    <phoneticPr fontId="2"/>
  </si>
  <si>
    <t>補助金等交付決定額/円</t>
    <rPh sb="0" eb="3">
      <t>ホジョキン</t>
    </rPh>
    <rPh sb="3" eb="4">
      <t>トウ</t>
    </rPh>
    <rPh sb="4" eb="6">
      <t>コウフ</t>
    </rPh>
    <rPh sb="6" eb="8">
      <t>ケッテイ</t>
    </rPh>
    <rPh sb="8" eb="9">
      <t>ガク</t>
    </rPh>
    <rPh sb="10" eb="11">
      <t>エン</t>
    </rPh>
    <phoneticPr fontId="2"/>
  </si>
  <si>
    <t>補助金等受領済額/円</t>
    <rPh sb="0" eb="2">
      <t>ホジョ</t>
    </rPh>
    <rPh sb="2" eb="3">
      <t>キン</t>
    </rPh>
    <rPh sb="3" eb="4">
      <t>トウ</t>
    </rPh>
    <rPh sb="4" eb="6">
      <t>ジュリョウ</t>
    </rPh>
    <rPh sb="6" eb="7">
      <t>ズ</t>
    </rPh>
    <rPh sb="7" eb="8">
      <t>ガク</t>
    </rPh>
    <rPh sb="9" eb="10">
      <t>エン</t>
    </rPh>
    <phoneticPr fontId="2"/>
  </si>
  <si>
    <t>支　　出　　額/円</t>
    <rPh sb="0" eb="1">
      <t>ササ</t>
    </rPh>
    <rPh sb="3" eb="4">
      <t>デ</t>
    </rPh>
    <rPh sb="6" eb="7">
      <t>ガク</t>
    </rPh>
    <rPh sb="8" eb="9">
      <t>エン</t>
    </rPh>
    <phoneticPr fontId="2"/>
  </si>
  <si>
    <t>初 宿　和 夫</t>
    <rPh sb="0" eb="1">
      <t>ハツ</t>
    </rPh>
    <rPh sb="2" eb="3">
      <t>ヤド</t>
    </rPh>
    <rPh sb="4" eb="5">
      <t>ワ</t>
    </rPh>
    <rPh sb="6" eb="7">
      <t>オット</t>
    </rPh>
    <phoneticPr fontId="2"/>
  </si>
  <si>
    <t>八子青第</t>
    <rPh sb="0" eb="1">
      <t>ハチ</t>
    </rPh>
    <rPh sb="1" eb="2">
      <t>コ</t>
    </rPh>
    <rPh sb="2" eb="3">
      <t>アオ</t>
    </rPh>
    <rPh sb="3" eb="4">
      <t>ダイ</t>
    </rPh>
    <phoneticPr fontId="2"/>
  </si>
  <si>
    <t>令和７年（2025年）</t>
    <rPh sb="0" eb="2">
      <t>レイワ</t>
    </rPh>
    <phoneticPr fontId="2"/>
  </si>
  <si>
    <t>令和６年度（2024年度）</t>
    <rPh sb="0" eb="2">
      <t>レイワ</t>
    </rPh>
    <rPh sb="3" eb="5">
      <t>ネンド</t>
    </rPh>
    <rPh sb="4" eb="5">
      <t>ガンネン</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</si>
</sst>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quot;△ &quot;#,##0"/>
    <numFmt numFmtId="178" formatCode="#,##0_);[Red]\(#,##0\)"/>
    <numFmt numFmtId="179" formatCode="0_);\(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b/>
      <sz val="11"/>
      <name val="ＭＳ Ｐ明朝"/>
      <family val="1"/>
      <charset val="128"/>
    </font>
    <font>
      <sz val="11"/>
      <name val="ＭＳ 明朝"/>
      <family val="1"/>
      <charset val="128"/>
    </font>
    <font>
      <b/>
      <sz val="9"/>
      <color indexed="81"/>
      <name val="ＭＳ Ｐゴシック"/>
      <family val="3"/>
      <charset val="128"/>
    </font>
    <font>
      <sz val="12"/>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u/>
      <sz val="10"/>
      <name val="ＭＳ Ｐ明朝"/>
      <family val="1"/>
      <charset val="128"/>
    </font>
    <font>
      <sz val="8"/>
      <name val="ＭＳ Ｐ明朝"/>
      <family val="1"/>
      <charset val="128"/>
    </font>
    <font>
      <b/>
      <sz val="10"/>
      <name val="ＭＳ Ｐ明朝"/>
      <family val="1"/>
      <charset val="128"/>
    </font>
    <font>
      <b/>
      <sz val="10"/>
      <color indexed="81"/>
      <name val="HG丸ｺﾞｼｯｸM-PRO"/>
      <family val="3"/>
      <charset val="128"/>
    </font>
    <font>
      <sz val="11"/>
      <color theme="9" tint="0.79998168889431442"/>
      <name val="ＭＳ Ｐ明朝"/>
      <family val="1"/>
      <charset val="128"/>
    </font>
    <font>
      <b/>
      <sz val="11"/>
      <color indexed="81"/>
      <name val="ＭＳ Ｐゴシック"/>
      <family val="3"/>
      <charset val="128"/>
    </font>
    <font>
      <sz val="11"/>
      <color theme="1"/>
      <name val="ＭＳ Ｐ明朝"/>
      <family val="1"/>
      <charset val="128"/>
    </font>
  </fonts>
  <fills count="8">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
      <patternFill patternType="mediumGray">
        <bgColor theme="8" tint="0.79998168889431442"/>
      </patternFill>
    </fill>
  </fills>
  <borders count="74">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331">
    <xf numFmtId="0" fontId="0" fillId="0" borderId="0" xfId="0"/>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178" fontId="3" fillId="0" borderId="0" xfId="0" applyNumberFormat="1" applyFont="1" applyBorder="1" applyAlignment="1">
      <alignment horizontal="left" vertical="center"/>
    </xf>
    <xf numFmtId="178" fontId="3" fillId="0" borderId="1" xfId="0" applyNumberFormat="1" applyFont="1" applyBorder="1" applyAlignment="1">
      <alignment horizontal="right" vertical="center"/>
    </xf>
    <xf numFmtId="178" fontId="3" fillId="0" borderId="0" xfId="0" applyNumberFormat="1" applyFont="1" applyBorder="1" applyAlignment="1">
      <alignment horizontal="center"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vertical="center"/>
    </xf>
    <xf numFmtId="178" fontId="3" fillId="0" borderId="0" xfId="0" applyNumberFormat="1" applyFont="1" applyBorder="1" applyAlignment="1">
      <alignment vertical="center"/>
    </xf>
    <xf numFmtId="178" fontId="3" fillId="0" borderId="1" xfId="0" applyNumberFormat="1" applyFont="1" applyBorder="1" applyAlignment="1">
      <alignment horizontal="center" vertical="center" textRotation="255"/>
    </xf>
    <xf numFmtId="178" fontId="3" fillId="0" borderId="0" xfId="0" applyNumberFormat="1" applyFont="1" applyBorder="1" applyAlignment="1">
      <alignment horizontal="center" vertical="center" textRotation="255"/>
    </xf>
    <xf numFmtId="0" fontId="3" fillId="0" borderId="0" xfId="0" applyFont="1" applyBorder="1" applyAlignment="1">
      <alignment horizontal="distributed"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3" fillId="0" borderId="0" xfId="0" applyFont="1" applyBorder="1" applyAlignment="1">
      <alignment horizontal="left" vertical="center" indent="2"/>
    </xf>
    <xf numFmtId="0" fontId="6" fillId="0" borderId="0" xfId="0" applyFont="1" applyBorder="1" applyAlignment="1">
      <alignment horizontal="left" vertical="top"/>
    </xf>
    <xf numFmtId="0" fontId="6" fillId="0" borderId="0"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horizontal="center" vertical="center"/>
    </xf>
    <xf numFmtId="0" fontId="6" fillId="0" borderId="0" xfId="0" applyFont="1" applyAlignment="1">
      <alignment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76" fontId="3" fillId="0" borderId="0" xfId="2" applyNumberFormat="1" applyFont="1" applyBorder="1" applyAlignment="1">
      <alignment horizontal="right" vertical="center"/>
    </xf>
    <xf numFmtId="176" fontId="3" fillId="0" borderId="1" xfId="0" applyNumberFormat="1" applyFont="1" applyBorder="1" applyAlignment="1">
      <alignment horizontal="right" vertical="center"/>
    </xf>
    <xf numFmtId="177" fontId="8" fillId="0" borderId="0" xfId="0" applyNumberFormat="1" applyFont="1" applyBorder="1" applyAlignment="1">
      <alignment vertical="center"/>
    </xf>
    <xf numFmtId="177" fontId="3" fillId="0" borderId="0" xfId="0" applyNumberFormat="1" applyFont="1" applyBorder="1" applyAlignment="1">
      <alignment vertical="center"/>
    </xf>
    <xf numFmtId="177" fontId="10" fillId="0" borderId="0" xfId="0" applyNumberFormat="1" applyFont="1" applyBorder="1" applyAlignment="1">
      <alignment vertical="center"/>
    </xf>
    <xf numFmtId="177" fontId="11" fillId="0" borderId="3" xfId="0" applyNumberFormat="1" applyFont="1" applyBorder="1" applyAlignment="1">
      <alignment vertical="center"/>
    </xf>
    <xf numFmtId="177" fontId="11" fillId="0" borderId="0" xfId="0" applyNumberFormat="1" applyFont="1" applyBorder="1" applyAlignment="1">
      <alignment vertical="center"/>
    </xf>
    <xf numFmtId="177" fontId="11" fillId="3" borderId="3" xfId="0" applyNumberFormat="1" applyFont="1" applyFill="1" applyBorder="1" applyAlignment="1">
      <alignment vertical="center"/>
    </xf>
    <xf numFmtId="177" fontId="11" fillId="3" borderId="0" xfId="0" applyNumberFormat="1" applyFont="1" applyFill="1" applyBorder="1" applyAlignment="1">
      <alignment vertical="center"/>
    </xf>
    <xf numFmtId="177" fontId="14" fillId="0" borderId="0" xfId="0" applyNumberFormat="1" applyFont="1" applyBorder="1" applyAlignment="1">
      <alignment vertical="center"/>
    </xf>
    <xf numFmtId="177" fontId="5" fillId="0" borderId="0" xfId="0" applyNumberFormat="1" applyFont="1" applyBorder="1" applyAlignment="1">
      <alignment vertical="center"/>
    </xf>
    <xf numFmtId="0" fontId="16" fillId="0" borderId="0"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177" fontId="11" fillId="4" borderId="3" xfId="0" applyNumberFormat="1" applyFont="1" applyFill="1" applyBorder="1" applyAlignment="1">
      <alignment vertical="center"/>
    </xf>
    <xf numFmtId="177" fontId="11" fillId="4" borderId="0" xfId="0" applyNumberFormat="1" applyFont="1" applyFill="1" applyBorder="1" applyAlignment="1">
      <alignment vertical="center"/>
    </xf>
    <xf numFmtId="177" fontId="3" fillId="0" borderId="0" xfId="0" applyNumberFormat="1" applyFont="1" applyBorder="1" applyAlignment="1">
      <alignment vertical="center"/>
    </xf>
    <xf numFmtId="177" fontId="0" fillId="0" borderId="0" xfId="0" applyNumberFormat="1"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vertical="center"/>
    </xf>
    <xf numFmtId="178" fontId="3" fillId="0" borderId="10" xfId="0" applyNumberFormat="1" applyFont="1" applyBorder="1" applyAlignment="1">
      <alignment vertical="center"/>
    </xf>
    <xf numFmtId="178" fontId="3" fillId="0" borderId="1" xfId="0" applyNumberFormat="1" applyFont="1" applyBorder="1" applyAlignment="1">
      <alignment vertical="center"/>
    </xf>
    <xf numFmtId="178" fontId="3" fillId="0" borderId="11" xfId="0" applyNumberFormat="1" applyFont="1" applyBorder="1" applyAlignment="1">
      <alignment vertical="center"/>
    </xf>
    <xf numFmtId="176" fontId="3" fillId="5" borderId="10" xfId="0" applyNumberFormat="1" applyFont="1" applyFill="1" applyBorder="1" applyAlignment="1">
      <alignment horizontal="right" vertical="center"/>
    </xf>
    <xf numFmtId="176" fontId="3" fillId="5" borderId="1" xfId="0" applyNumberFormat="1" applyFont="1" applyFill="1" applyBorder="1" applyAlignment="1">
      <alignment horizontal="right" vertical="center"/>
    </xf>
    <xf numFmtId="176" fontId="3" fillId="5" borderId="11" xfId="0" applyNumberFormat="1" applyFont="1" applyFill="1" applyBorder="1" applyAlignment="1">
      <alignment horizontal="right" vertical="center"/>
    </xf>
    <xf numFmtId="178" fontId="3" fillId="0" borderId="10" xfId="0" applyNumberFormat="1" applyFont="1" applyBorder="1" applyAlignment="1">
      <alignment horizontal="distributed" vertical="center" justifyLastLine="1"/>
    </xf>
    <xf numFmtId="178" fontId="3" fillId="0" borderId="1" xfId="0" applyNumberFormat="1" applyFont="1" applyBorder="1" applyAlignment="1">
      <alignment horizontal="distributed" vertical="center" justifyLastLine="1"/>
    </xf>
    <xf numFmtId="178" fontId="3" fillId="0" borderId="11" xfId="0" applyNumberFormat="1" applyFont="1" applyBorder="1" applyAlignment="1">
      <alignment horizontal="distributed" vertical="center" justifyLastLine="1"/>
    </xf>
    <xf numFmtId="178" fontId="10" fillId="0" borderId="2" xfId="0" applyNumberFormat="1" applyFont="1" applyBorder="1" applyAlignment="1">
      <alignment horizontal="left" vertical="center"/>
    </xf>
    <xf numFmtId="178" fontId="10" fillId="0" borderId="10" xfId="0" applyNumberFormat="1" applyFont="1" applyBorder="1" applyAlignment="1">
      <alignment horizontal="left" vertical="center"/>
    </xf>
    <xf numFmtId="178" fontId="3" fillId="5" borderId="1" xfId="0" applyNumberFormat="1" applyFont="1" applyFill="1" applyBorder="1" applyAlignment="1">
      <alignment horizontal="center" vertical="center"/>
    </xf>
    <xf numFmtId="178" fontId="3" fillId="0" borderId="10"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11" xfId="0" applyNumberFormat="1" applyFont="1" applyBorder="1" applyAlignment="1">
      <alignment horizontal="left" vertical="center"/>
    </xf>
    <xf numFmtId="178" fontId="10" fillId="0" borderId="10" xfId="0" applyNumberFormat="1" applyFont="1" applyFill="1" applyBorder="1" applyAlignment="1">
      <alignment vertical="center" wrapText="1"/>
    </xf>
    <xf numFmtId="178" fontId="10" fillId="0" borderId="1" xfId="0" applyNumberFormat="1" applyFont="1" applyFill="1" applyBorder="1" applyAlignment="1">
      <alignment vertical="center" wrapText="1"/>
    </xf>
    <xf numFmtId="178" fontId="10" fillId="0" borderId="11" xfId="0" applyNumberFormat="1" applyFont="1" applyFill="1" applyBorder="1" applyAlignment="1">
      <alignment vertical="center" wrapText="1"/>
    </xf>
    <xf numFmtId="178" fontId="10" fillId="0" borderId="2"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3" xfId="0" applyNumberFormat="1" applyFont="1" applyBorder="1" applyAlignment="1">
      <alignment horizontal="right" vertical="center"/>
    </xf>
    <xf numFmtId="176" fontId="3" fillId="0" borderId="24" xfId="0" applyNumberFormat="1" applyFont="1" applyBorder="1" applyAlignment="1">
      <alignment horizontal="right" vertical="center"/>
    </xf>
    <xf numFmtId="178" fontId="3" fillId="0" borderId="2" xfId="0" applyNumberFormat="1" applyFont="1" applyBorder="1" applyAlignment="1">
      <alignment horizontal="center" vertical="center" textRotation="255"/>
    </xf>
    <xf numFmtId="178" fontId="3" fillId="0" borderId="10" xfId="0" applyNumberFormat="1" applyFont="1" applyBorder="1" applyAlignment="1">
      <alignment horizontal="center" vertical="center"/>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178" fontId="3" fillId="0" borderId="12" xfId="0" applyNumberFormat="1" applyFont="1" applyFill="1" applyBorder="1" applyAlignment="1">
      <alignment vertical="center" wrapText="1"/>
    </xf>
    <xf numFmtId="178" fontId="3" fillId="0" borderId="13" xfId="0" applyNumberFormat="1" applyFont="1" applyFill="1" applyBorder="1" applyAlignment="1">
      <alignment vertical="center" wrapText="1"/>
    </xf>
    <xf numFmtId="178" fontId="3" fillId="0" borderId="16" xfId="0" applyNumberFormat="1" applyFont="1" applyFill="1" applyBorder="1" applyAlignment="1">
      <alignment vertical="center" wrapText="1"/>
    </xf>
    <xf numFmtId="178" fontId="3" fillId="0" borderId="17"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78" fontId="3" fillId="0" borderId="18" xfId="0" applyNumberFormat="1" applyFont="1" applyFill="1" applyBorder="1" applyAlignment="1">
      <alignment vertical="center" wrapText="1"/>
    </xf>
    <xf numFmtId="178" fontId="3" fillId="0" borderId="19" xfId="0" applyNumberFormat="1" applyFont="1" applyFill="1" applyBorder="1" applyAlignment="1">
      <alignment vertical="center" wrapText="1"/>
    </xf>
    <xf numFmtId="178" fontId="3" fillId="0" borderId="20" xfId="0" applyNumberFormat="1" applyFont="1" applyFill="1" applyBorder="1" applyAlignment="1">
      <alignment vertical="center" wrapText="1"/>
    </xf>
    <xf numFmtId="178" fontId="3" fillId="0" borderId="21" xfId="0" applyNumberFormat="1" applyFont="1" applyFill="1" applyBorder="1" applyAlignment="1">
      <alignment vertical="center" wrapText="1"/>
    </xf>
    <xf numFmtId="176" fontId="3" fillId="0" borderId="12" xfId="0" applyNumberFormat="1" applyFont="1" applyFill="1" applyBorder="1" applyAlignment="1">
      <alignment horizontal="right" vertical="center"/>
    </xf>
    <xf numFmtId="176" fontId="3" fillId="0" borderId="13" xfId="0" applyNumberFormat="1" applyFont="1" applyFill="1" applyBorder="1" applyAlignment="1">
      <alignment horizontal="right" vertical="center"/>
    </xf>
    <xf numFmtId="176" fontId="3" fillId="0" borderId="16" xfId="0" applyNumberFormat="1" applyFont="1" applyFill="1" applyBorder="1" applyAlignment="1">
      <alignment horizontal="right" vertical="center"/>
    </xf>
    <xf numFmtId="176" fontId="3" fillId="0" borderId="17"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18" xfId="0" applyNumberFormat="1" applyFont="1" applyFill="1" applyBorder="1" applyAlignment="1">
      <alignment horizontal="right" vertical="center"/>
    </xf>
    <xf numFmtId="176" fontId="3" fillId="0" borderId="19"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176" fontId="3" fillId="0" borderId="21" xfId="0" applyNumberFormat="1" applyFont="1" applyFill="1" applyBorder="1" applyAlignment="1">
      <alignment horizontal="right" vertical="center"/>
    </xf>
    <xf numFmtId="176" fontId="3" fillId="5" borderId="12" xfId="0" applyNumberFormat="1" applyFont="1" applyFill="1" applyBorder="1" applyAlignment="1">
      <alignment horizontal="right" vertical="center"/>
    </xf>
    <xf numFmtId="176" fontId="3" fillId="5" borderId="13" xfId="0" applyNumberFormat="1" applyFont="1" applyFill="1" applyBorder="1" applyAlignment="1">
      <alignment horizontal="right" vertical="center"/>
    </xf>
    <xf numFmtId="176" fontId="3" fillId="5" borderId="16" xfId="0" applyNumberFormat="1" applyFont="1" applyFill="1" applyBorder="1" applyAlignment="1">
      <alignment horizontal="right" vertical="center"/>
    </xf>
    <xf numFmtId="176" fontId="3" fillId="5" borderId="17" xfId="0" applyNumberFormat="1" applyFont="1" applyFill="1" applyBorder="1" applyAlignment="1">
      <alignment horizontal="right" vertical="center"/>
    </xf>
    <xf numFmtId="176" fontId="3" fillId="5" borderId="0" xfId="0" applyNumberFormat="1" applyFont="1" applyFill="1" applyBorder="1" applyAlignment="1">
      <alignment horizontal="right" vertical="center"/>
    </xf>
    <xf numFmtId="176" fontId="3" fillId="5" borderId="18" xfId="0" applyNumberFormat="1" applyFont="1" applyFill="1" applyBorder="1" applyAlignment="1">
      <alignment horizontal="right" vertical="center"/>
    </xf>
    <xf numFmtId="176" fontId="3" fillId="5" borderId="19" xfId="0" applyNumberFormat="1" applyFont="1" applyFill="1" applyBorder="1" applyAlignment="1">
      <alignment horizontal="right" vertical="center"/>
    </xf>
    <xf numFmtId="176" fontId="3" fillId="5" borderId="20" xfId="0" applyNumberFormat="1" applyFont="1" applyFill="1" applyBorder="1" applyAlignment="1">
      <alignment horizontal="right" vertical="center"/>
    </xf>
    <xf numFmtId="176" fontId="3" fillId="5" borderId="21" xfId="0" applyNumberFormat="1" applyFont="1" applyFill="1" applyBorder="1" applyAlignment="1">
      <alignment horizontal="right" vertical="center"/>
    </xf>
    <xf numFmtId="178" fontId="3" fillId="0" borderId="12" xfId="0" applyNumberFormat="1" applyFont="1" applyBorder="1" applyAlignment="1">
      <alignment horizontal="left" vertical="center" wrapText="1"/>
    </xf>
    <xf numFmtId="178" fontId="3" fillId="0" borderId="13" xfId="0" applyNumberFormat="1" applyFont="1" applyBorder="1" applyAlignment="1">
      <alignment horizontal="left" vertical="center" wrapText="1"/>
    </xf>
    <xf numFmtId="178" fontId="3" fillId="0" borderId="16" xfId="0" applyNumberFormat="1" applyFont="1" applyBorder="1" applyAlignment="1">
      <alignment horizontal="left" vertical="center" wrapText="1"/>
    </xf>
    <xf numFmtId="178" fontId="3" fillId="0" borderId="19" xfId="0" applyNumberFormat="1" applyFont="1" applyBorder="1" applyAlignment="1">
      <alignment horizontal="left" vertical="center" wrapText="1"/>
    </xf>
    <xf numFmtId="178" fontId="3" fillId="0" borderId="20" xfId="0" applyNumberFormat="1" applyFont="1" applyBorder="1" applyAlignment="1">
      <alignment horizontal="left" vertical="center" wrapText="1"/>
    </xf>
    <xf numFmtId="178" fontId="3" fillId="0" borderId="21" xfId="0" applyNumberFormat="1" applyFont="1" applyBorder="1" applyAlignment="1">
      <alignment horizontal="left" vertical="center" wrapText="1"/>
    </xf>
    <xf numFmtId="176" fontId="3" fillId="0" borderId="10"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3" fillId="0" borderId="11" xfId="0" applyNumberFormat="1" applyFont="1" applyFill="1" applyBorder="1" applyAlignment="1">
      <alignment horizontal="right" vertical="center"/>
    </xf>
    <xf numFmtId="176" fontId="3" fillId="0" borderId="10" xfId="0" applyNumberFormat="1" applyFont="1" applyBorder="1" applyAlignment="1">
      <alignment vertical="center"/>
    </xf>
    <xf numFmtId="176" fontId="3" fillId="0" borderId="1" xfId="0" applyNumberFormat="1" applyFont="1" applyBorder="1" applyAlignment="1">
      <alignment vertical="center"/>
    </xf>
    <xf numFmtId="176" fontId="3" fillId="0" borderId="11" xfId="0" applyNumberFormat="1" applyFont="1" applyBorder="1" applyAlignment="1">
      <alignment vertical="center"/>
    </xf>
    <xf numFmtId="176" fontId="3" fillId="5" borderId="14" xfId="0" applyNumberFormat="1" applyFont="1" applyFill="1" applyBorder="1" applyAlignment="1">
      <alignment vertical="center"/>
    </xf>
    <xf numFmtId="176" fontId="3" fillId="5" borderId="15" xfId="0" applyNumberFormat="1" applyFont="1" applyFill="1" applyBorder="1" applyAlignment="1">
      <alignment vertical="center"/>
    </xf>
    <xf numFmtId="178" fontId="3" fillId="0" borderId="17" xfId="0" applyNumberFormat="1" applyFont="1" applyBorder="1" applyAlignment="1">
      <alignment horizontal="left" vertical="center" wrapText="1"/>
    </xf>
    <xf numFmtId="178" fontId="3" fillId="0" borderId="0" xfId="0" applyNumberFormat="1" applyFont="1" applyBorder="1" applyAlignment="1">
      <alignment horizontal="left" vertical="center" wrapText="1"/>
    </xf>
    <xf numFmtId="178" fontId="3" fillId="0" borderId="18" xfId="0" applyNumberFormat="1" applyFont="1" applyBorder="1" applyAlignment="1">
      <alignment horizontal="left" vertical="center" wrapText="1"/>
    </xf>
    <xf numFmtId="179" fontId="3" fillId="0" borderId="10" xfId="0" applyNumberFormat="1" applyFont="1" applyBorder="1" applyAlignment="1">
      <alignment horizontal="distributed" vertical="center" justifyLastLine="1"/>
    </xf>
    <xf numFmtId="179" fontId="3" fillId="0" borderId="1" xfId="0" applyNumberFormat="1" applyFont="1" applyBorder="1" applyAlignment="1">
      <alignment horizontal="distributed" vertical="center" justifyLastLine="1"/>
    </xf>
    <xf numFmtId="179" fontId="3" fillId="0" borderId="11" xfId="0" applyNumberFormat="1" applyFont="1" applyBorder="1" applyAlignment="1">
      <alignment horizontal="distributed" vertical="center" justifyLastLine="1"/>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178" fontId="3" fillId="2" borderId="12" xfId="0" applyNumberFormat="1" applyFont="1" applyFill="1" applyBorder="1" applyAlignment="1">
      <alignment horizontal="righ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178" fontId="3" fillId="0" borderId="12" xfId="0" applyNumberFormat="1" applyFont="1" applyBorder="1" applyAlignment="1">
      <alignment vertical="center" wrapText="1"/>
    </xf>
    <xf numFmtId="178" fontId="3" fillId="0" borderId="13" xfId="0" applyNumberFormat="1" applyFont="1" applyBorder="1" applyAlignment="1">
      <alignment vertical="center" wrapText="1"/>
    </xf>
    <xf numFmtId="178" fontId="3" fillId="0" borderId="16" xfId="0" applyNumberFormat="1" applyFont="1" applyBorder="1" applyAlignment="1">
      <alignment vertical="center" wrapText="1"/>
    </xf>
    <xf numFmtId="178" fontId="3" fillId="0" borderId="17" xfId="0" applyNumberFormat="1" applyFont="1" applyBorder="1" applyAlignment="1">
      <alignment vertical="center" wrapText="1"/>
    </xf>
    <xf numFmtId="178" fontId="3" fillId="0" borderId="0" xfId="0" applyNumberFormat="1" applyFont="1" applyBorder="1" applyAlignment="1">
      <alignment vertical="center" wrapText="1"/>
    </xf>
    <xf numFmtId="178" fontId="3" fillId="0" borderId="18" xfId="0" applyNumberFormat="1" applyFont="1" applyBorder="1" applyAlignment="1">
      <alignment vertical="center" wrapText="1"/>
    </xf>
    <xf numFmtId="178" fontId="3" fillId="0" borderId="19" xfId="0" applyNumberFormat="1" applyFont="1" applyBorder="1" applyAlignment="1">
      <alignment vertical="center" wrapText="1"/>
    </xf>
    <xf numFmtId="178" fontId="3" fillId="0" borderId="20" xfId="0" applyNumberFormat="1" applyFont="1" applyBorder="1" applyAlignment="1">
      <alignment vertical="center" wrapText="1"/>
    </xf>
    <xf numFmtId="178" fontId="3" fillId="0" borderId="21" xfId="0" applyNumberFormat="1" applyFont="1" applyBorder="1" applyAlignment="1">
      <alignment vertical="center" wrapText="1"/>
    </xf>
    <xf numFmtId="176" fontId="3" fillId="0" borderId="7" xfId="0" applyNumberFormat="1" applyFont="1" applyBorder="1" applyAlignment="1">
      <alignment vertical="center"/>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76" fontId="3" fillId="0" borderId="10" xfId="1" applyNumberFormat="1" applyFont="1" applyBorder="1" applyAlignment="1">
      <alignment vertical="center"/>
    </xf>
    <xf numFmtId="176" fontId="3" fillId="0" borderId="1" xfId="1" applyNumberFormat="1" applyFont="1" applyBorder="1" applyAlignment="1">
      <alignment vertical="center"/>
    </xf>
    <xf numFmtId="176" fontId="3" fillId="0" borderId="11" xfId="1" applyNumberFormat="1" applyFont="1" applyBorder="1" applyAlignment="1">
      <alignment vertical="center"/>
    </xf>
    <xf numFmtId="179" fontId="3" fillId="0" borderId="10" xfId="0" applyNumberFormat="1" applyFont="1" applyBorder="1" applyAlignment="1">
      <alignment horizontal="center" vertical="center"/>
    </xf>
    <xf numFmtId="179" fontId="3" fillId="0" borderId="1" xfId="0" applyNumberFormat="1" applyFont="1" applyBorder="1" applyAlignment="1">
      <alignment horizontal="center" vertical="center"/>
    </xf>
    <xf numFmtId="179" fontId="3" fillId="0" borderId="11" xfId="0" applyNumberFormat="1" applyFont="1" applyBorder="1" applyAlignment="1">
      <alignment horizontal="center" vertical="center"/>
    </xf>
    <xf numFmtId="0" fontId="3" fillId="0" borderId="10" xfId="0" applyFont="1" applyBorder="1" applyAlignment="1">
      <alignment horizontal="distributed" vertical="center" justifyLastLine="1"/>
    </xf>
    <xf numFmtId="0" fontId="3" fillId="0" borderId="1" xfId="0" applyFont="1" applyBorder="1" applyAlignment="1">
      <alignment horizontal="distributed" vertical="center" justifyLastLine="1"/>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5" borderId="0" xfId="0" applyFont="1" applyFill="1" applyBorder="1" applyAlignment="1">
      <alignment horizontal="center" vertical="center"/>
    </xf>
    <xf numFmtId="178" fontId="10" fillId="0" borderId="11" xfId="0" applyNumberFormat="1" applyFont="1" applyBorder="1" applyAlignment="1">
      <alignment horizontal="left" vertical="center"/>
    </xf>
    <xf numFmtId="0" fontId="10" fillId="0" borderId="0" xfId="0" applyFont="1" applyBorder="1" applyAlignment="1">
      <alignment horizontal="right" vertical="center"/>
    </xf>
    <xf numFmtId="0" fontId="10" fillId="0" borderId="0" xfId="0" applyFont="1" applyBorder="1" applyAlignment="1">
      <alignment horizontal="center" vertical="center"/>
    </xf>
    <xf numFmtId="178" fontId="3" fillId="0" borderId="2" xfId="0" applyNumberFormat="1" applyFont="1" applyBorder="1" applyAlignment="1">
      <alignment horizontal="center" vertical="center"/>
    </xf>
    <xf numFmtId="0" fontId="10" fillId="0" borderId="0" xfId="0" applyFont="1" applyFill="1" applyBorder="1" applyAlignment="1">
      <alignment horizontal="left" vertical="center"/>
    </xf>
    <xf numFmtId="0" fontId="10"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5" borderId="0" xfId="0" applyFont="1" applyFill="1" applyBorder="1" applyAlignment="1" applyProtection="1">
      <alignment horizontal="left"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177" fontId="10" fillId="6" borderId="31" xfId="0" applyNumberFormat="1" applyFont="1" applyFill="1" applyBorder="1" applyAlignment="1" applyProtection="1">
      <alignment horizontal="center" vertical="center" shrinkToFit="1"/>
      <protection locked="0"/>
    </xf>
    <xf numFmtId="177" fontId="10" fillId="6" borderId="32" xfId="0" applyNumberFormat="1" applyFont="1" applyFill="1" applyBorder="1" applyAlignment="1" applyProtection="1">
      <alignment horizontal="center" vertical="center" shrinkToFit="1"/>
      <protection locked="0"/>
    </xf>
    <xf numFmtId="177" fontId="10" fillId="6" borderId="33" xfId="0" applyNumberFormat="1" applyFont="1" applyFill="1" applyBorder="1" applyAlignment="1" applyProtection="1">
      <alignment horizontal="center" vertical="center" shrinkToFit="1"/>
      <protection locked="0"/>
    </xf>
    <xf numFmtId="176" fontId="10" fillId="6" borderId="30" xfId="0" applyNumberFormat="1" applyFont="1" applyFill="1" applyBorder="1" applyAlignment="1" applyProtection="1">
      <alignment vertical="center"/>
      <protection locked="0"/>
    </xf>
    <xf numFmtId="177" fontId="10" fillId="6" borderId="30" xfId="0" applyNumberFormat="1" applyFont="1" applyFill="1" applyBorder="1" applyAlignment="1" applyProtection="1">
      <alignment horizontal="center" vertical="center" shrinkToFit="1"/>
      <protection locked="0"/>
    </xf>
    <xf numFmtId="177" fontId="10" fillId="6" borderId="28" xfId="0" applyNumberFormat="1" applyFont="1" applyFill="1" applyBorder="1" applyAlignment="1" applyProtection="1">
      <alignment horizontal="center" vertical="center" shrinkToFit="1"/>
      <protection locked="0"/>
    </xf>
    <xf numFmtId="177" fontId="10" fillId="6" borderId="1" xfId="0" applyNumberFormat="1" applyFont="1" applyFill="1" applyBorder="1" applyAlignment="1" applyProtection="1">
      <alignment horizontal="center" vertical="center" shrinkToFit="1"/>
      <protection locked="0"/>
    </xf>
    <xf numFmtId="177" fontId="10" fillId="6" borderId="29" xfId="0" applyNumberFormat="1" applyFont="1" applyFill="1" applyBorder="1" applyAlignment="1" applyProtection="1">
      <alignment horizontal="center" vertical="center" shrinkToFit="1"/>
      <protection locked="0"/>
    </xf>
    <xf numFmtId="176" fontId="10" fillId="6" borderId="61" xfId="0" applyNumberFormat="1" applyFont="1" applyFill="1" applyBorder="1" applyAlignment="1" applyProtection="1">
      <alignment vertical="center"/>
      <protection locked="0"/>
    </xf>
    <xf numFmtId="177" fontId="10" fillId="6" borderId="59" xfId="0" applyNumberFormat="1" applyFont="1" applyFill="1" applyBorder="1" applyAlignment="1" applyProtection="1">
      <alignment horizontal="center" vertical="center" shrinkToFit="1"/>
      <protection locked="0"/>
    </xf>
    <xf numFmtId="177" fontId="10" fillId="6" borderId="60" xfId="0" applyNumberFormat="1" applyFont="1" applyFill="1" applyBorder="1" applyAlignment="1" applyProtection="1">
      <alignment horizontal="center" vertical="center" shrinkToFit="1"/>
      <protection locked="0"/>
    </xf>
    <xf numFmtId="177" fontId="10" fillId="6" borderId="62" xfId="0" applyNumberFormat="1" applyFont="1" applyFill="1" applyBorder="1" applyAlignment="1" applyProtection="1">
      <alignment horizontal="center" vertical="center" shrinkToFit="1"/>
      <protection locked="0"/>
    </xf>
    <xf numFmtId="176" fontId="10" fillId="6" borderId="28" xfId="0" applyNumberFormat="1" applyFont="1" applyFill="1" applyBorder="1" applyAlignment="1" applyProtection="1">
      <alignment vertical="center" shrinkToFit="1"/>
      <protection locked="0"/>
    </xf>
    <xf numFmtId="176" fontId="10" fillId="6" borderId="1" xfId="0" applyNumberFormat="1" applyFont="1" applyFill="1" applyBorder="1" applyAlignment="1" applyProtection="1">
      <alignment vertical="center" shrinkToFit="1"/>
      <protection locked="0"/>
    </xf>
    <xf numFmtId="176" fontId="10" fillId="6" borderId="29" xfId="0" applyNumberFormat="1" applyFont="1" applyFill="1" applyBorder="1" applyAlignment="1" applyProtection="1">
      <alignment vertical="center" shrinkToFit="1"/>
      <protection locked="0"/>
    </xf>
    <xf numFmtId="177" fontId="10" fillId="6" borderId="37" xfId="0" applyNumberFormat="1" applyFont="1" applyFill="1" applyBorder="1" applyAlignment="1" applyProtection="1">
      <alignment horizontal="center" vertical="center" shrinkToFit="1"/>
      <protection locked="0"/>
    </xf>
    <xf numFmtId="176" fontId="10" fillId="4" borderId="37" xfId="0" applyNumberFormat="1" applyFont="1" applyFill="1" applyBorder="1" applyAlignment="1">
      <alignment vertical="center"/>
    </xf>
    <xf numFmtId="176" fontId="10" fillId="4" borderId="30" xfId="0" applyNumberFormat="1" applyFont="1" applyFill="1" applyBorder="1" applyAlignment="1">
      <alignment vertical="center"/>
    </xf>
    <xf numFmtId="176" fontId="10" fillId="4" borderId="43" xfId="0" applyNumberFormat="1" applyFont="1" applyFill="1" applyBorder="1" applyAlignment="1">
      <alignment vertical="center"/>
    </xf>
    <xf numFmtId="177" fontId="10" fillId="7" borderId="37" xfId="0" applyNumberFormat="1" applyFont="1" applyFill="1" applyBorder="1" applyAlignment="1">
      <alignment horizontal="center" vertical="center"/>
    </xf>
    <xf numFmtId="177" fontId="10" fillId="7" borderId="30" xfId="0" applyNumberFormat="1" applyFont="1" applyFill="1" applyBorder="1" applyAlignment="1">
      <alignment horizontal="center" vertical="center"/>
    </xf>
    <xf numFmtId="177" fontId="10" fillId="7" borderId="43" xfId="0" applyNumberFormat="1" applyFont="1" applyFill="1" applyBorder="1" applyAlignment="1">
      <alignment horizontal="center" vertical="center"/>
    </xf>
    <xf numFmtId="176" fontId="10" fillId="6" borderId="37" xfId="0" applyNumberFormat="1" applyFont="1" applyFill="1" applyBorder="1" applyAlignment="1" applyProtection="1">
      <alignment vertical="center"/>
      <protection locked="0"/>
    </xf>
    <xf numFmtId="176" fontId="10" fillId="6" borderId="59" xfId="0" applyNumberFormat="1" applyFont="1" applyFill="1" applyBorder="1" applyAlignment="1" applyProtection="1">
      <alignment vertical="center" shrinkToFit="1"/>
      <protection locked="0"/>
    </xf>
    <xf numFmtId="176" fontId="10" fillId="6" borderId="60" xfId="0" applyNumberFormat="1" applyFont="1" applyFill="1" applyBorder="1" applyAlignment="1" applyProtection="1">
      <alignment vertical="center" shrinkToFit="1"/>
      <protection locked="0"/>
    </xf>
    <xf numFmtId="176" fontId="10" fillId="6" borderId="62" xfId="0" applyNumberFormat="1" applyFont="1" applyFill="1" applyBorder="1" applyAlignment="1" applyProtection="1">
      <alignment vertical="center" shrinkToFit="1"/>
      <protection locked="0"/>
    </xf>
    <xf numFmtId="177" fontId="8" fillId="6" borderId="0" xfId="0" applyNumberFormat="1" applyFont="1" applyFill="1" applyBorder="1" applyAlignment="1" applyProtection="1">
      <alignment horizontal="center" vertical="center"/>
      <protection locked="0"/>
    </xf>
    <xf numFmtId="177" fontId="3" fillId="0" borderId="0" xfId="0" applyNumberFormat="1" applyFont="1" applyBorder="1" applyAlignment="1">
      <alignment vertical="center"/>
    </xf>
    <xf numFmtId="177" fontId="3" fillId="0" borderId="46" xfId="0" applyNumberFormat="1" applyFont="1" applyBorder="1" applyAlignment="1">
      <alignment horizontal="center" vertical="center"/>
    </xf>
    <xf numFmtId="177" fontId="3" fillId="0" borderId="26" xfId="0" applyNumberFormat="1" applyFont="1" applyBorder="1" applyAlignment="1">
      <alignment horizontal="center" vertical="center"/>
    </xf>
    <xf numFmtId="177" fontId="3" fillId="0" borderId="47"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49" xfId="0" applyNumberFormat="1" applyFont="1" applyBorder="1" applyAlignment="1">
      <alignment horizontal="center" vertical="center"/>
    </xf>
    <xf numFmtId="176" fontId="3" fillId="6" borderId="49" xfId="0" applyNumberFormat="1" applyFont="1" applyFill="1" applyBorder="1" applyAlignment="1" applyProtection="1">
      <alignment vertical="center"/>
      <protection locked="0"/>
    </xf>
    <xf numFmtId="177" fontId="3" fillId="0" borderId="49" xfId="0" applyNumberFormat="1" applyFont="1" applyBorder="1" applyAlignment="1" applyProtection="1">
      <alignment vertical="center"/>
      <protection locked="0"/>
    </xf>
    <xf numFmtId="177" fontId="3" fillId="0" borderId="50" xfId="0" applyNumberFormat="1" applyFont="1" applyBorder="1" applyAlignment="1" applyProtection="1">
      <alignment vertical="center"/>
      <protection locked="0"/>
    </xf>
    <xf numFmtId="177" fontId="0" fillId="0" borderId="0"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52" xfId="0" applyNumberFormat="1" applyFont="1" applyBorder="1" applyAlignment="1">
      <alignment horizontal="center" vertical="center"/>
    </xf>
    <xf numFmtId="176" fontId="3" fillId="5" borderId="52" xfId="0" applyNumberFormat="1" applyFont="1" applyFill="1" applyBorder="1" applyAlignment="1">
      <alignment vertical="center"/>
    </xf>
    <xf numFmtId="176" fontId="3" fillId="6" borderId="52" xfId="0" applyNumberFormat="1" applyFont="1" applyFill="1" applyBorder="1" applyAlignment="1" applyProtection="1">
      <alignment vertical="center"/>
      <protection locked="0"/>
    </xf>
    <xf numFmtId="177" fontId="3" fillId="0" borderId="52" xfId="0" applyNumberFormat="1" applyFont="1" applyBorder="1" applyAlignment="1" applyProtection="1">
      <alignment vertical="center"/>
      <protection locked="0"/>
    </xf>
    <xf numFmtId="177" fontId="3" fillId="0" borderId="53" xfId="0" applyNumberFormat="1" applyFont="1" applyBorder="1" applyAlignment="1" applyProtection="1">
      <alignment vertical="center"/>
      <protection locked="0"/>
    </xf>
    <xf numFmtId="177" fontId="3" fillId="0" borderId="54" xfId="0" applyNumberFormat="1" applyFont="1" applyBorder="1" applyAlignment="1">
      <alignment horizontal="center" vertical="center"/>
    </xf>
    <xf numFmtId="177" fontId="3" fillId="0" borderId="55" xfId="0" applyNumberFormat="1" applyFont="1" applyBorder="1" applyAlignment="1">
      <alignment horizontal="center" vertical="center"/>
    </xf>
    <xf numFmtId="176" fontId="3" fillId="0" borderId="55" xfId="0" applyNumberFormat="1" applyFont="1" applyBorder="1" applyAlignment="1">
      <alignment vertical="center"/>
    </xf>
    <xf numFmtId="177" fontId="3" fillId="0" borderId="55" xfId="0" applyNumberFormat="1" applyFont="1" applyBorder="1" applyAlignment="1">
      <alignment vertical="center"/>
    </xf>
    <xf numFmtId="177" fontId="3" fillId="0" borderId="56" xfId="0" applyNumberFormat="1" applyFont="1" applyBorder="1" applyAlignment="1">
      <alignment vertical="center"/>
    </xf>
    <xf numFmtId="177" fontId="3" fillId="0" borderId="0" xfId="0" applyNumberFormat="1" applyFont="1" applyBorder="1" applyAlignment="1">
      <alignment horizontal="left" vertical="center"/>
    </xf>
    <xf numFmtId="177" fontId="3" fillId="0" borderId="57"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9" fillId="0" borderId="38" xfId="0" quotePrefix="1" applyNumberFormat="1" applyFont="1" applyBorder="1" applyAlignment="1">
      <alignment horizontal="center" vertical="center"/>
    </xf>
    <xf numFmtId="177" fontId="9" fillId="0" borderId="39" xfId="0" applyNumberFormat="1" applyFont="1" applyBorder="1" applyAlignment="1">
      <alignment horizontal="center" vertical="center"/>
    </xf>
    <xf numFmtId="177" fontId="10" fillId="0" borderId="32" xfId="0" applyNumberFormat="1" applyFont="1" applyBorder="1" applyAlignment="1">
      <alignment horizontal="left" vertical="center" wrapText="1"/>
    </xf>
    <xf numFmtId="177" fontId="10" fillId="0" borderId="13" xfId="0" applyNumberFormat="1" applyFont="1" applyBorder="1" applyAlignment="1">
      <alignment horizontal="left" vertical="center" wrapText="1"/>
    </xf>
    <xf numFmtId="176" fontId="10" fillId="0" borderId="58" xfId="0" applyNumberFormat="1" applyFont="1" applyBorder="1" applyAlignment="1">
      <alignment vertical="center"/>
    </xf>
    <xf numFmtId="176" fontId="10" fillId="0" borderId="43" xfId="0" applyNumberFormat="1" applyFont="1" applyBorder="1" applyAlignment="1">
      <alignment vertical="center"/>
    </xf>
    <xf numFmtId="177" fontId="10" fillId="1" borderId="58" xfId="0" applyNumberFormat="1" applyFont="1" applyFill="1" applyBorder="1" applyAlignment="1">
      <alignment horizontal="center" vertical="center"/>
    </xf>
    <xf numFmtId="177" fontId="10" fillId="1" borderId="43" xfId="0" applyNumberFormat="1" applyFont="1" applyFill="1" applyBorder="1" applyAlignment="1">
      <alignment horizontal="center" vertical="center"/>
    </xf>
    <xf numFmtId="177" fontId="10" fillId="0" borderId="31" xfId="0" applyNumberFormat="1" applyFont="1" applyBorder="1" applyAlignment="1">
      <alignment horizontal="left" vertical="center"/>
    </xf>
    <xf numFmtId="177" fontId="10" fillId="0" borderId="32" xfId="0" applyNumberFormat="1" applyFont="1" applyBorder="1" applyAlignment="1">
      <alignment horizontal="left" vertical="center"/>
    </xf>
    <xf numFmtId="177" fontId="10" fillId="0" borderId="28" xfId="0" applyNumberFormat="1" applyFont="1" applyBorder="1" applyAlignment="1">
      <alignment horizontal="left" vertical="center"/>
    </xf>
    <xf numFmtId="177" fontId="10" fillId="0" borderId="1" xfId="0" applyNumberFormat="1" applyFont="1" applyBorder="1" applyAlignment="1">
      <alignment horizontal="left" vertical="center"/>
    </xf>
    <xf numFmtId="177" fontId="10" fillId="0" borderId="59" xfId="0" applyNumberFormat="1" applyFont="1" applyBorder="1" applyAlignment="1">
      <alignment horizontal="left" vertical="center"/>
    </xf>
    <xf numFmtId="177" fontId="10" fillId="0" borderId="60" xfId="0" applyNumberFormat="1" applyFont="1" applyBorder="1" applyAlignment="1">
      <alignment horizontal="left" vertical="center"/>
    </xf>
    <xf numFmtId="176" fontId="10" fillId="6" borderId="45" xfId="0" applyNumberFormat="1" applyFont="1" applyFill="1" applyBorder="1" applyAlignment="1" applyProtection="1">
      <alignment vertical="center"/>
      <protection locked="0"/>
    </xf>
    <xf numFmtId="176" fontId="10" fillId="6" borderId="43" xfId="0" applyNumberFormat="1" applyFont="1" applyFill="1" applyBorder="1" applyAlignment="1" applyProtection="1">
      <alignment vertical="center"/>
      <protection locked="0"/>
    </xf>
    <xf numFmtId="0" fontId="0" fillId="0" borderId="39" xfId="0" applyBorder="1"/>
    <xf numFmtId="176" fontId="10" fillId="0" borderId="37" xfId="0" applyNumberFormat="1" applyFont="1" applyBorder="1" applyAlignment="1">
      <alignment vertical="center"/>
    </xf>
    <xf numFmtId="177" fontId="12" fillId="1" borderId="37" xfId="0" applyNumberFormat="1" applyFont="1" applyFill="1" applyBorder="1" applyAlignment="1">
      <alignment horizontal="center" vertical="center"/>
    </xf>
    <xf numFmtId="177" fontId="12" fillId="1" borderId="43" xfId="0" applyNumberFormat="1" applyFont="1" applyFill="1" applyBorder="1" applyAlignment="1">
      <alignment horizontal="center" vertical="center"/>
    </xf>
    <xf numFmtId="177" fontId="10" fillId="0" borderId="3" xfId="0" applyNumberFormat="1" applyFont="1" applyBorder="1" applyAlignment="1">
      <alignment horizontal="center" vertical="center"/>
    </xf>
    <xf numFmtId="177" fontId="10" fillId="0" borderId="0" xfId="0" applyNumberFormat="1" applyFont="1" applyBorder="1" applyAlignment="1">
      <alignment horizontal="center" vertical="center"/>
    </xf>
    <xf numFmtId="177" fontId="10" fillId="0" borderId="63" xfId="0" applyNumberFormat="1" applyFont="1" applyBorder="1" applyAlignment="1">
      <alignment horizontal="left" vertical="center"/>
    </xf>
    <xf numFmtId="177" fontId="10" fillId="0" borderId="13" xfId="0" applyNumberFormat="1" applyFont="1" applyBorder="1" applyAlignment="1">
      <alignment horizontal="left" vertical="center"/>
    </xf>
    <xf numFmtId="176" fontId="10" fillId="6" borderId="64" xfId="0" applyNumberFormat="1" applyFont="1" applyFill="1" applyBorder="1" applyAlignment="1" applyProtection="1">
      <alignment vertical="center"/>
      <protection locked="0"/>
    </xf>
    <xf numFmtId="177" fontId="10" fillId="0" borderId="1" xfId="0" applyNumberFormat="1" applyFont="1" applyBorder="1" applyAlignment="1">
      <alignment horizontal="left" vertical="center" wrapText="1"/>
    </xf>
    <xf numFmtId="177" fontId="10" fillId="0" borderId="60" xfId="0" applyNumberFormat="1" applyFont="1" applyBorder="1" applyAlignment="1">
      <alignment horizontal="left" vertical="center" wrapText="1"/>
    </xf>
    <xf numFmtId="177" fontId="10" fillId="0" borderId="39" xfId="0" applyNumberFormat="1" applyFont="1" applyBorder="1" applyAlignment="1">
      <alignment horizontal="left" vertical="center" wrapText="1"/>
    </xf>
    <xf numFmtId="177" fontId="10" fillId="0" borderId="0" xfId="0" applyNumberFormat="1" applyFont="1" applyBorder="1" applyAlignment="1">
      <alignment horizontal="left" vertical="center" wrapText="1"/>
    </xf>
    <xf numFmtId="176" fontId="10" fillId="0" borderId="30" xfId="0" applyNumberFormat="1" applyFont="1" applyBorder="1" applyAlignment="1">
      <alignment vertical="center"/>
    </xf>
    <xf numFmtId="177" fontId="10" fillId="1" borderId="37" xfId="0" applyNumberFormat="1" applyFont="1" applyFill="1" applyBorder="1" applyAlignment="1">
      <alignment horizontal="center" vertical="center"/>
    </xf>
    <xf numFmtId="177" fontId="10" fillId="1" borderId="30" xfId="0" applyNumberFormat="1" applyFont="1" applyFill="1" applyBorder="1" applyAlignment="1">
      <alignment horizontal="center" vertical="center"/>
    </xf>
    <xf numFmtId="177" fontId="10" fillId="0" borderId="65" xfId="0" applyNumberFormat="1" applyFont="1" applyBorder="1" applyAlignment="1">
      <alignment horizontal="center" vertical="center"/>
    </xf>
    <xf numFmtId="177" fontId="10" fillId="0" borderId="66" xfId="0" applyNumberFormat="1" applyFont="1" applyBorder="1" applyAlignment="1">
      <alignment horizontal="center" vertical="center"/>
    </xf>
    <xf numFmtId="177" fontId="10" fillId="0" borderId="44" xfId="0" applyNumberFormat="1" applyFont="1" applyBorder="1" applyAlignment="1">
      <alignment horizontal="left" vertical="center"/>
    </xf>
    <xf numFmtId="177" fontId="10" fillId="0" borderId="20" xfId="0" applyNumberFormat="1" applyFont="1" applyBorder="1" applyAlignment="1">
      <alignment horizontal="left" vertical="center"/>
    </xf>
    <xf numFmtId="177" fontId="10" fillId="6" borderId="32" xfId="0" applyNumberFormat="1" applyFont="1" applyFill="1" applyBorder="1" applyAlignment="1" applyProtection="1">
      <alignment horizontal="left" vertical="center" wrapText="1"/>
      <protection locked="0"/>
    </xf>
    <xf numFmtId="177" fontId="10" fillId="6" borderId="20" xfId="0" applyNumberFormat="1" applyFont="1" applyFill="1" applyBorder="1" applyAlignment="1" applyProtection="1">
      <alignment horizontal="left" vertical="center" wrapText="1"/>
      <protection locked="0"/>
    </xf>
    <xf numFmtId="177" fontId="10" fillId="6" borderId="1" xfId="0" applyNumberFormat="1" applyFont="1" applyFill="1" applyBorder="1" applyAlignment="1" applyProtection="1">
      <alignment horizontal="left" vertical="center" wrapText="1"/>
      <protection locked="0"/>
    </xf>
    <xf numFmtId="176" fontId="10" fillId="6" borderId="31" xfId="0" applyNumberFormat="1" applyFont="1" applyFill="1" applyBorder="1" applyAlignment="1" applyProtection="1">
      <alignment vertical="center" shrinkToFit="1"/>
      <protection locked="0"/>
    </xf>
    <xf numFmtId="176" fontId="10" fillId="6" borderId="32" xfId="0" applyNumberFormat="1" applyFont="1" applyFill="1" applyBorder="1" applyAlignment="1" applyProtection="1">
      <alignment vertical="center" shrinkToFit="1"/>
      <protection locked="0"/>
    </xf>
    <xf numFmtId="176" fontId="10" fillId="6" borderId="33" xfId="0" applyNumberFormat="1" applyFont="1" applyFill="1" applyBorder="1" applyAlignment="1" applyProtection="1">
      <alignment vertical="center" shrinkToFit="1"/>
      <protection locked="0"/>
    </xf>
    <xf numFmtId="177" fontId="10" fillId="0" borderId="3" xfId="0" applyNumberFormat="1" applyFont="1" applyBorder="1" applyAlignment="1">
      <alignment horizontal="left" vertical="center"/>
    </xf>
    <xf numFmtId="177" fontId="10" fillId="0" borderId="0" xfId="0" applyNumberFormat="1" applyFont="1" applyBorder="1" applyAlignment="1">
      <alignment horizontal="left" vertical="center"/>
    </xf>
    <xf numFmtId="177" fontId="10" fillId="6" borderId="32" xfId="0" applyNumberFormat="1" applyFont="1" applyFill="1" applyBorder="1" applyAlignment="1" applyProtection="1">
      <alignment horizontal="left" vertical="center"/>
      <protection locked="0"/>
    </xf>
    <xf numFmtId="177" fontId="10" fillId="6" borderId="0" xfId="0" applyNumberFormat="1" applyFont="1" applyFill="1" applyBorder="1" applyAlignment="1" applyProtection="1">
      <alignment horizontal="left" vertical="center"/>
      <protection locked="0"/>
    </xf>
    <xf numFmtId="177" fontId="10" fillId="6" borderId="13" xfId="0" applyNumberFormat="1" applyFont="1" applyFill="1" applyBorder="1" applyAlignment="1" applyProtection="1">
      <alignment horizontal="left" vertical="center"/>
      <protection locked="0"/>
    </xf>
    <xf numFmtId="177" fontId="9" fillId="0" borderId="39" xfId="0" applyNumberFormat="1" applyFont="1" applyBorder="1" applyAlignment="1">
      <alignment horizontal="left" vertical="center" wrapText="1"/>
    </xf>
    <xf numFmtId="177" fontId="9" fillId="0" borderId="0" xfId="0" applyNumberFormat="1" applyFont="1" applyBorder="1" applyAlignment="1">
      <alignment horizontal="left" vertical="center" wrapText="1"/>
    </xf>
    <xf numFmtId="177" fontId="10" fillId="5" borderId="32" xfId="0" applyNumberFormat="1" applyFont="1" applyFill="1" applyBorder="1" applyAlignment="1">
      <alignment horizontal="left" vertical="center" wrapText="1"/>
    </xf>
    <xf numFmtId="177" fontId="10" fillId="5" borderId="1" xfId="0" applyNumberFormat="1" applyFont="1" applyFill="1" applyBorder="1" applyAlignment="1">
      <alignment horizontal="left" vertical="center" wrapText="1"/>
    </xf>
    <xf numFmtId="177" fontId="10" fillId="5" borderId="60" xfId="0" applyNumberFormat="1" applyFont="1" applyFill="1" applyBorder="1" applyAlignment="1">
      <alignment horizontal="left" vertical="center" wrapText="1"/>
    </xf>
    <xf numFmtId="177" fontId="10" fillId="5" borderId="32" xfId="0" applyNumberFormat="1" applyFont="1" applyFill="1" applyBorder="1" applyAlignment="1">
      <alignment horizontal="left" vertical="center"/>
    </xf>
    <xf numFmtId="177" fontId="10" fillId="5" borderId="13" xfId="0" applyNumberFormat="1" applyFont="1" applyFill="1" applyBorder="1" applyAlignment="1">
      <alignment horizontal="left" vertical="center"/>
    </xf>
    <xf numFmtId="177" fontId="9" fillId="3" borderId="38" xfId="0" quotePrefix="1" applyNumberFormat="1" applyFont="1" applyFill="1" applyBorder="1" applyAlignment="1">
      <alignment horizontal="center" vertical="center"/>
    </xf>
    <xf numFmtId="177" fontId="9" fillId="3" borderId="39" xfId="0" applyNumberFormat="1" applyFont="1" applyFill="1" applyBorder="1" applyAlignment="1">
      <alignment horizontal="center" vertical="center"/>
    </xf>
    <xf numFmtId="177" fontId="13" fillId="3" borderId="39" xfId="0" applyNumberFormat="1" applyFont="1" applyFill="1" applyBorder="1" applyAlignment="1">
      <alignment horizontal="left" vertical="top" wrapText="1"/>
    </xf>
    <xf numFmtId="177" fontId="13" fillId="3" borderId="40" xfId="0" applyNumberFormat="1" applyFont="1" applyFill="1" applyBorder="1" applyAlignment="1">
      <alignment horizontal="left" vertical="top" wrapText="1"/>
    </xf>
    <xf numFmtId="177" fontId="13" fillId="3" borderId="0" xfId="0" applyNumberFormat="1" applyFont="1" applyFill="1" applyBorder="1" applyAlignment="1">
      <alignment horizontal="left" vertical="top" wrapText="1"/>
    </xf>
    <xf numFmtId="177" fontId="13" fillId="3" borderId="34" xfId="0" applyNumberFormat="1" applyFont="1" applyFill="1" applyBorder="1" applyAlignment="1">
      <alignment horizontal="left" vertical="top" wrapText="1"/>
    </xf>
    <xf numFmtId="177" fontId="13" fillId="3" borderId="41" xfId="0" applyNumberFormat="1" applyFont="1" applyFill="1" applyBorder="1" applyAlignment="1">
      <alignment horizontal="left" vertical="top" wrapText="1"/>
    </xf>
    <xf numFmtId="177" fontId="13" fillId="3" borderId="42" xfId="0" applyNumberFormat="1" applyFont="1" applyFill="1" applyBorder="1" applyAlignment="1">
      <alignment horizontal="left" vertical="top" wrapText="1"/>
    </xf>
    <xf numFmtId="176" fontId="10" fillId="3" borderId="37" xfId="0" applyNumberFormat="1" applyFont="1" applyFill="1" applyBorder="1" applyAlignment="1">
      <alignment vertical="center"/>
    </xf>
    <xf numFmtId="176" fontId="10" fillId="3" borderId="30" xfId="0" applyNumberFormat="1" applyFont="1" applyFill="1" applyBorder="1" applyAlignment="1">
      <alignment vertical="center"/>
    </xf>
    <xf numFmtId="176" fontId="10" fillId="3" borderId="43" xfId="0" applyNumberFormat="1" applyFont="1" applyFill="1" applyBorder="1" applyAlignment="1">
      <alignment vertical="center"/>
    </xf>
    <xf numFmtId="177" fontId="10" fillId="3" borderId="65" xfId="0" applyNumberFormat="1" applyFont="1" applyFill="1" applyBorder="1" applyAlignment="1">
      <alignment horizontal="center" vertical="center"/>
    </xf>
    <xf numFmtId="177" fontId="10" fillId="3" borderId="66" xfId="0" applyNumberFormat="1" applyFont="1" applyFill="1" applyBorder="1" applyAlignment="1">
      <alignment horizontal="center" vertical="center"/>
    </xf>
    <xf numFmtId="177" fontId="10" fillId="3" borderId="31" xfId="0" applyNumberFormat="1" applyFont="1" applyFill="1" applyBorder="1" applyAlignment="1">
      <alignment horizontal="left" vertical="center"/>
    </xf>
    <xf numFmtId="177" fontId="10" fillId="3" borderId="32" xfId="0" applyNumberFormat="1" applyFont="1" applyFill="1" applyBorder="1" applyAlignment="1">
      <alignment horizontal="left" vertical="center"/>
    </xf>
    <xf numFmtId="177" fontId="10" fillId="3" borderId="44" xfId="0" applyNumberFormat="1" applyFont="1" applyFill="1" applyBorder="1" applyAlignment="1">
      <alignment horizontal="left" vertical="center"/>
    </xf>
    <xf numFmtId="177" fontId="10" fillId="3" borderId="20" xfId="0" applyNumberFormat="1" applyFont="1" applyFill="1" applyBorder="1" applyAlignment="1">
      <alignment horizontal="left" vertical="center"/>
    </xf>
    <xf numFmtId="177" fontId="10" fillId="3" borderId="28" xfId="0" applyNumberFormat="1" applyFont="1" applyFill="1" applyBorder="1" applyAlignment="1">
      <alignment horizontal="left" vertical="center"/>
    </xf>
    <xf numFmtId="177" fontId="10" fillId="3" borderId="1" xfId="0" applyNumberFormat="1" applyFont="1" applyFill="1" applyBorder="1" applyAlignment="1">
      <alignment horizontal="left" vertical="center"/>
    </xf>
    <xf numFmtId="177" fontId="3" fillId="0" borderId="67"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3" fillId="0" borderId="69" xfId="0" applyNumberFormat="1" applyFont="1" applyBorder="1" applyAlignment="1">
      <alignment horizontal="center" vertical="center"/>
    </xf>
    <xf numFmtId="176" fontId="10" fillId="0" borderId="70" xfId="0" applyNumberFormat="1" applyFont="1" applyBorder="1" applyAlignment="1">
      <alignment vertical="center"/>
    </xf>
    <xf numFmtId="177" fontId="10" fillId="1" borderId="70" xfId="0" applyNumberFormat="1" applyFont="1" applyFill="1" applyBorder="1" applyAlignment="1">
      <alignment horizontal="center" vertical="center"/>
    </xf>
    <xf numFmtId="177" fontId="10" fillId="3" borderId="63" xfId="0" applyNumberFormat="1" applyFont="1" applyFill="1" applyBorder="1" applyAlignment="1">
      <alignment horizontal="left" vertical="center"/>
    </xf>
    <xf numFmtId="177" fontId="10" fillId="3" borderId="13" xfId="0" applyNumberFormat="1" applyFont="1" applyFill="1" applyBorder="1" applyAlignment="1">
      <alignment horizontal="left" vertical="center"/>
    </xf>
    <xf numFmtId="177" fontId="10" fillId="6" borderId="13" xfId="0" applyNumberFormat="1" applyFont="1" applyFill="1" applyBorder="1" applyAlignment="1" applyProtection="1">
      <alignment horizontal="left" vertical="center" wrapText="1"/>
      <protection locked="0"/>
    </xf>
    <xf numFmtId="177" fontId="3" fillId="0" borderId="71" xfId="0" applyNumberFormat="1" applyFont="1" applyBorder="1" applyAlignment="1">
      <alignment horizontal="center" vertical="center"/>
    </xf>
    <xf numFmtId="177" fontId="3" fillId="0" borderId="72" xfId="0" applyNumberFormat="1" applyFont="1" applyBorder="1" applyAlignment="1">
      <alignment horizontal="center" vertical="center"/>
    </xf>
    <xf numFmtId="177" fontId="3" fillId="0" borderId="73" xfId="0" applyNumberFormat="1" applyFont="1" applyBorder="1" applyAlignment="1">
      <alignment horizontal="center" vertical="center"/>
    </xf>
    <xf numFmtId="176" fontId="10" fillId="0" borderId="71" xfId="0" applyNumberFormat="1" applyFont="1" applyBorder="1" applyAlignment="1">
      <alignment vertical="center"/>
    </xf>
    <xf numFmtId="176" fontId="10" fillId="0" borderId="72" xfId="0" applyNumberFormat="1" applyFont="1" applyBorder="1" applyAlignment="1">
      <alignment vertical="center"/>
    </xf>
    <xf numFmtId="177" fontId="10" fillId="0" borderId="72" xfId="0" applyNumberFormat="1" applyFont="1" applyBorder="1" applyAlignment="1">
      <alignment horizontal="left" vertical="center"/>
    </xf>
    <xf numFmtId="177" fontId="10" fillId="0" borderId="73" xfId="0" applyNumberFormat="1" applyFont="1" applyBorder="1" applyAlignment="1">
      <alignment horizontal="left" vertical="center"/>
    </xf>
    <xf numFmtId="177" fontId="10" fillId="4" borderId="3" xfId="0" applyNumberFormat="1" applyFont="1" applyFill="1" applyBorder="1" applyAlignment="1">
      <alignment horizontal="center" vertical="center"/>
    </xf>
    <xf numFmtId="177" fontId="10" fillId="4" borderId="34" xfId="0" applyNumberFormat="1" applyFont="1" applyFill="1" applyBorder="1" applyAlignment="1">
      <alignment horizontal="center" vertical="center"/>
    </xf>
    <xf numFmtId="177" fontId="10" fillId="4" borderId="35" xfId="0" applyNumberFormat="1" applyFont="1" applyFill="1" applyBorder="1" applyAlignment="1">
      <alignment horizontal="center" vertical="center"/>
    </xf>
    <xf numFmtId="177" fontId="10" fillId="4" borderId="36" xfId="0" applyNumberFormat="1" applyFont="1" applyFill="1" applyBorder="1" applyAlignment="1">
      <alignment horizontal="center" vertical="center"/>
    </xf>
    <xf numFmtId="177" fontId="9" fillId="4" borderId="38" xfId="0" quotePrefix="1" applyNumberFormat="1" applyFont="1" applyFill="1" applyBorder="1" applyAlignment="1">
      <alignment horizontal="center" vertical="center"/>
    </xf>
    <xf numFmtId="177" fontId="9" fillId="4" borderId="39" xfId="0" applyNumberFormat="1" applyFont="1" applyFill="1" applyBorder="1" applyAlignment="1">
      <alignment horizontal="center" vertical="center"/>
    </xf>
    <xf numFmtId="177" fontId="13" fillId="4" borderId="39" xfId="0" applyNumberFormat="1" applyFont="1" applyFill="1" applyBorder="1" applyAlignment="1">
      <alignment horizontal="left" vertical="top" wrapText="1"/>
    </xf>
    <xf numFmtId="177" fontId="13" fillId="4" borderId="40" xfId="0" applyNumberFormat="1" applyFont="1" applyFill="1" applyBorder="1" applyAlignment="1">
      <alignment horizontal="left" vertical="top" wrapText="1"/>
    </xf>
    <xf numFmtId="177" fontId="13" fillId="4" borderId="0" xfId="0" applyNumberFormat="1" applyFont="1" applyFill="1" applyBorder="1" applyAlignment="1">
      <alignment horizontal="left" vertical="top" wrapText="1"/>
    </xf>
    <xf numFmtId="177" fontId="13" fillId="4" borderId="34" xfId="0" applyNumberFormat="1" applyFont="1" applyFill="1" applyBorder="1" applyAlignment="1">
      <alignment horizontal="left" vertical="top" wrapText="1"/>
    </xf>
    <xf numFmtId="177" fontId="13" fillId="4" borderId="41" xfId="0" applyNumberFormat="1" applyFont="1" applyFill="1" applyBorder="1" applyAlignment="1">
      <alignment horizontal="left" vertical="top" wrapText="1"/>
    </xf>
    <xf numFmtId="177" fontId="13" fillId="4" borderId="42" xfId="0" applyNumberFormat="1" applyFont="1" applyFill="1" applyBorder="1" applyAlignment="1">
      <alignment horizontal="left" vertical="top" wrapText="1"/>
    </xf>
    <xf numFmtId="177" fontId="10" fillId="4" borderId="31" xfId="0" applyNumberFormat="1" applyFont="1" applyFill="1" applyBorder="1" applyAlignment="1">
      <alignment horizontal="left" vertical="center"/>
    </xf>
    <xf numFmtId="177" fontId="10" fillId="4" borderId="32" xfId="0" applyNumberFormat="1" applyFont="1" applyFill="1" applyBorder="1" applyAlignment="1">
      <alignment horizontal="left" vertical="center"/>
    </xf>
    <xf numFmtId="177" fontId="10" fillId="4" borderId="44" xfId="0" applyNumberFormat="1" applyFont="1" applyFill="1" applyBorder="1" applyAlignment="1">
      <alignment horizontal="left" vertical="center"/>
    </xf>
    <xf numFmtId="177" fontId="10" fillId="4" borderId="20" xfId="0" applyNumberFormat="1" applyFont="1" applyFill="1" applyBorder="1" applyAlignment="1">
      <alignment horizontal="left" vertical="center"/>
    </xf>
    <xf numFmtId="177" fontId="10" fillId="4" borderId="28" xfId="0" applyNumberFormat="1" applyFont="1" applyFill="1" applyBorder="1" applyAlignment="1">
      <alignment horizontal="left" vertical="center"/>
    </xf>
    <xf numFmtId="177" fontId="10" fillId="4" borderId="1" xfId="0" applyNumberFormat="1" applyFont="1" applyFill="1" applyBorder="1" applyAlignment="1">
      <alignment horizontal="left" vertical="center"/>
    </xf>
    <xf numFmtId="178" fontId="18" fillId="5" borderId="2" xfId="0" applyNumberFormat="1" applyFont="1" applyFill="1" applyBorder="1" applyAlignment="1">
      <alignment vertical="center"/>
    </xf>
    <xf numFmtId="178" fontId="18" fillId="0" borderId="1" xfId="0" applyNumberFormat="1" applyFont="1" applyBorder="1" applyAlignment="1">
      <alignment horizontal="right" vertical="center"/>
    </xf>
    <xf numFmtId="178" fontId="18" fillId="0" borderId="11" xfId="0" applyNumberFormat="1" applyFont="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4</xdr:row>
      <xdr:rowOff>0</xdr:rowOff>
    </xdr:from>
    <xdr:to>
      <xdr:col>60</xdr:col>
      <xdr:colOff>190500</xdr:colOff>
      <xdr:row>5</xdr:row>
      <xdr:rowOff>0</xdr:rowOff>
    </xdr:to>
    <xdr:sp macro="" textlink="">
      <xdr:nvSpPr>
        <xdr:cNvPr id="1955" name="Rectangle 6"/>
        <xdr:cNvSpPr>
          <a:spLocks noChangeArrowheads="1"/>
        </xdr:cNvSpPr>
      </xdr:nvSpPr>
      <xdr:spPr bwMode="auto">
        <a:xfrm>
          <a:off x="4800600" y="990600"/>
          <a:ext cx="2286000" cy="24765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48</xdr:col>
      <xdr:colOff>0</xdr:colOff>
      <xdr:row>5</xdr:row>
      <xdr:rowOff>0</xdr:rowOff>
    </xdr:from>
    <xdr:to>
      <xdr:col>54</xdr:col>
      <xdr:colOff>0</xdr:colOff>
      <xdr:row>6</xdr:row>
      <xdr:rowOff>0</xdr:rowOff>
    </xdr:to>
    <xdr:sp macro="" textlink="">
      <xdr:nvSpPr>
        <xdr:cNvPr id="1956" name="Rectangle 6"/>
        <xdr:cNvSpPr>
          <a:spLocks noChangeArrowheads="1"/>
        </xdr:cNvSpPr>
      </xdr:nvSpPr>
      <xdr:spPr bwMode="auto">
        <a:xfrm>
          <a:off x="5524500" y="1238250"/>
          <a:ext cx="685800" cy="247650"/>
        </a:xfrm>
        <a:prstGeom prst="rect">
          <a:avLst/>
        </a:prstGeom>
        <a:noFill/>
        <a:ln w="28575">
          <a:solidFill>
            <a:srgbClr val="00B0F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104775</xdr:colOff>
      <xdr:row>6</xdr:row>
      <xdr:rowOff>219075</xdr:rowOff>
    </xdr:from>
    <xdr:to>
      <xdr:col>53</xdr:col>
      <xdr:colOff>0</xdr:colOff>
      <xdr:row>7</xdr:row>
      <xdr:rowOff>219075</xdr:rowOff>
    </xdr:to>
    <xdr:sp macro="" textlink="">
      <xdr:nvSpPr>
        <xdr:cNvPr id="1957" name="Rectangle 6"/>
        <xdr:cNvSpPr>
          <a:spLocks noChangeArrowheads="1"/>
        </xdr:cNvSpPr>
      </xdr:nvSpPr>
      <xdr:spPr bwMode="auto">
        <a:xfrm>
          <a:off x="4791075" y="1704975"/>
          <a:ext cx="1304925" cy="24765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15</xdr:row>
      <xdr:rowOff>0</xdr:rowOff>
    </xdr:from>
    <xdr:to>
      <xdr:col>32</xdr:col>
      <xdr:colOff>104775</xdr:colOff>
      <xdr:row>15</xdr:row>
      <xdr:rowOff>304800</xdr:rowOff>
    </xdr:to>
    <xdr:sp macro="" textlink="">
      <xdr:nvSpPr>
        <xdr:cNvPr id="1958" name="Rectangle 6"/>
        <xdr:cNvSpPr>
          <a:spLocks noChangeArrowheads="1"/>
        </xdr:cNvSpPr>
      </xdr:nvSpPr>
      <xdr:spPr bwMode="auto">
        <a:xfrm>
          <a:off x="3086100" y="3714750"/>
          <a:ext cx="676275" cy="304800"/>
        </a:xfrm>
        <a:prstGeom prst="rect">
          <a:avLst/>
        </a:prstGeom>
        <a:noFill/>
        <a:ln w="28575">
          <a:solidFill>
            <a:srgbClr val="00B0F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16</xdr:row>
      <xdr:rowOff>0</xdr:rowOff>
    </xdr:from>
    <xdr:to>
      <xdr:col>31</xdr:col>
      <xdr:colOff>0</xdr:colOff>
      <xdr:row>16</xdr:row>
      <xdr:rowOff>304800</xdr:rowOff>
    </xdr:to>
    <xdr:sp macro="" textlink="">
      <xdr:nvSpPr>
        <xdr:cNvPr id="1959" name="Rectangle 6"/>
        <xdr:cNvSpPr>
          <a:spLocks noChangeArrowheads="1"/>
        </xdr:cNvSpPr>
      </xdr:nvSpPr>
      <xdr:spPr bwMode="auto">
        <a:xfrm>
          <a:off x="1600200" y="4029075"/>
          <a:ext cx="1943100" cy="304800"/>
        </a:xfrm>
        <a:prstGeom prst="rect">
          <a:avLst/>
        </a:prstGeom>
        <a:noFill/>
        <a:ln w="28575">
          <a:solidFill>
            <a:srgbClr val="00B0F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49</xdr:col>
      <xdr:colOff>0</xdr:colOff>
      <xdr:row>16</xdr:row>
      <xdr:rowOff>0</xdr:rowOff>
    </xdr:from>
    <xdr:to>
      <xdr:col>60</xdr:col>
      <xdr:colOff>200025</xdr:colOff>
      <xdr:row>16</xdr:row>
      <xdr:rowOff>304800</xdr:rowOff>
    </xdr:to>
    <xdr:sp macro="" textlink="">
      <xdr:nvSpPr>
        <xdr:cNvPr id="1960" name="Rectangle 6"/>
        <xdr:cNvSpPr>
          <a:spLocks noChangeArrowheads="1"/>
        </xdr:cNvSpPr>
      </xdr:nvSpPr>
      <xdr:spPr bwMode="auto">
        <a:xfrm>
          <a:off x="5638800" y="4029075"/>
          <a:ext cx="1457325" cy="30480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19</xdr:row>
      <xdr:rowOff>0</xdr:rowOff>
    </xdr:from>
    <xdr:to>
      <xdr:col>43</xdr:col>
      <xdr:colOff>0</xdr:colOff>
      <xdr:row>30</xdr:row>
      <xdr:rowOff>9525</xdr:rowOff>
    </xdr:to>
    <xdr:sp macro="" textlink="">
      <xdr:nvSpPr>
        <xdr:cNvPr id="1961" name="Rectangle 6"/>
        <xdr:cNvSpPr>
          <a:spLocks noChangeArrowheads="1"/>
        </xdr:cNvSpPr>
      </xdr:nvSpPr>
      <xdr:spPr bwMode="auto">
        <a:xfrm>
          <a:off x="2857500" y="4972050"/>
          <a:ext cx="2095500" cy="3543300"/>
        </a:xfrm>
        <a:prstGeom prst="rect">
          <a:avLst/>
        </a:prstGeom>
        <a:noFill/>
        <a:ln w="28575">
          <a:solidFill>
            <a:srgbClr val="00B0F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31</xdr:row>
      <xdr:rowOff>0</xdr:rowOff>
    </xdr:from>
    <xdr:to>
      <xdr:col>43</xdr:col>
      <xdr:colOff>0</xdr:colOff>
      <xdr:row>31</xdr:row>
      <xdr:rowOff>304800</xdr:rowOff>
    </xdr:to>
    <xdr:sp macro="" textlink="">
      <xdr:nvSpPr>
        <xdr:cNvPr id="1962" name="Rectangle 6"/>
        <xdr:cNvSpPr>
          <a:spLocks noChangeArrowheads="1"/>
        </xdr:cNvSpPr>
      </xdr:nvSpPr>
      <xdr:spPr bwMode="auto">
        <a:xfrm>
          <a:off x="3314700" y="8820150"/>
          <a:ext cx="1638300" cy="30480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33</xdr:row>
      <xdr:rowOff>9525</xdr:rowOff>
    </xdr:from>
    <xdr:to>
      <xdr:col>43</xdr:col>
      <xdr:colOff>0</xdr:colOff>
      <xdr:row>34</xdr:row>
      <xdr:rowOff>0</xdr:rowOff>
    </xdr:to>
    <xdr:sp macro="" textlink="">
      <xdr:nvSpPr>
        <xdr:cNvPr id="1963" name="Rectangle 6"/>
        <xdr:cNvSpPr>
          <a:spLocks noChangeArrowheads="1"/>
        </xdr:cNvSpPr>
      </xdr:nvSpPr>
      <xdr:spPr bwMode="auto">
        <a:xfrm>
          <a:off x="3314700" y="9458325"/>
          <a:ext cx="1638300" cy="30480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34</xdr:row>
      <xdr:rowOff>28575</xdr:rowOff>
    </xdr:from>
    <xdr:to>
      <xdr:col>42</xdr:col>
      <xdr:colOff>142875</xdr:colOff>
      <xdr:row>34</xdr:row>
      <xdr:rowOff>276225</xdr:rowOff>
    </xdr:to>
    <xdr:sp macro="" textlink="">
      <xdr:nvSpPr>
        <xdr:cNvPr id="1964" name="Rectangle 6"/>
        <xdr:cNvSpPr>
          <a:spLocks noChangeArrowheads="1"/>
        </xdr:cNvSpPr>
      </xdr:nvSpPr>
      <xdr:spPr bwMode="auto">
        <a:xfrm>
          <a:off x="3314700" y="9791700"/>
          <a:ext cx="1628775" cy="247650"/>
        </a:xfrm>
        <a:prstGeom prst="rect">
          <a:avLst/>
        </a:prstGeom>
        <a:noFill/>
        <a:ln w="28575">
          <a:solidFill>
            <a:srgbClr val="00B0F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9525</xdr:colOff>
      <xdr:row>35</xdr:row>
      <xdr:rowOff>0</xdr:rowOff>
    </xdr:from>
    <xdr:to>
      <xdr:col>43</xdr:col>
      <xdr:colOff>0</xdr:colOff>
      <xdr:row>35</xdr:row>
      <xdr:rowOff>304800</xdr:rowOff>
    </xdr:to>
    <xdr:sp macro="" textlink="">
      <xdr:nvSpPr>
        <xdr:cNvPr id="1965" name="Rectangle 6"/>
        <xdr:cNvSpPr>
          <a:spLocks noChangeArrowheads="1"/>
        </xdr:cNvSpPr>
      </xdr:nvSpPr>
      <xdr:spPr bwMode="auto">
        <a:xfrm>
          <a:off x="2867025" y="10077450"/>
          <a:ext cx="2085975" cy="30480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37</xdr:row>
      <xdr:rowOff>0</xdr:rowOff>
    </xdr:from>
    <xdr:to>
      <xdr:col>43</xdr:col>
      <xdr:colOff>0</xdr:colOff>
      <xdr:row>37</xdr:row>
      <xdr:rowOff>295275</xdr:rowOff>
    </xdr:to>
    <xdr:sp macro="" textlink="">
      <xdr:nvSpPr>
        <xdr:cNvPr id="1966" name="Rectangle 6"/>
        <xdr:cNvSpPr>
          <a:spLocks noChangeArrowheads="1"/>
        </xdr:cNvSpPr>
      </xdr:nvSpPr>
      <xdr:spPr bwMode="auto">
        <a:xfrm>
          <a:off x="2857500" y="10706100"/>
          <a:ext cx="2095500" cy="295275"/>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5</xdr:row>
      <xdr:rowOff>19050</xdr:rowOff>
    </xdr:from>
    <xdr:to>
      <xdr:col>32</xdr:col>
      <xdr:colOff>95250</xdr:colOff>
      <xdr:row>5</xdr:row>
      <xdr:rowOff>180975</xdr:rowOff>
    </xdr:to>
    <xdr:sp macro="" textlink="">
      <xdr:nvSpPr>
        <xdr:cNvPr id="4344" name="Rectangle 6"/>
        <xdr:cNvSpPr>
          <a:spLocks noChangeArrowheads="1"/>
        </xdr:cNvSpPr>
      </xdr:nvSpPr>
      <xdr:spPr bwMode="auto">
        <a:xfrm>
          <a:off x="561975" y="1000125"/>
          <a:ext cx="3190875" cy="161925"/>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9525</xdr:colOff>
      <xdr:row>8</xdr:row>
      <xdr:rowOff>0</xdr:rowOff>
    </xdr:from>
    <xdr:to>
      <xdr:col>29</xdr:col>
      <xdr:colOff>9525</xdr:colOff>
      <xdr:row>9</xdr:row>
      <xdr:rowOff>123825</xdr:rowOff>
    </xdr:to>
    <xdr:sp macro="" textlink="">
      <xdr:nvSpPr>
        <xdr:cNvPr id="4347" name="Rectangle 6"/>
        <xdr:cNvSpPr>
          <a:spLocks noChangeArrowheads="1"/>
        </xdr:cNvSpPr>
      </xdr:nvSpPr>
      <xdr:spPr bwMode="auto">
        <a:xfrm>
          <a:off x="1495425" y="1533525"/>
          <a:ext cx="1828800" cy="295275"/>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9525</xdr:colOff>
      <xdr:row>18</xdr:row>
      <xdr:rowOff>38100</xdr:rowOff>
    </xdr:from>
    <xdr:to>
      <xdr:col>29</xdr:col>
      <xdr:colOff>9525</xdr:colOff>
      <xdr:row>19</xdr:row>
      <xdr:rowOff>152400</xdr:rowOff>
    </xdr:to>
    <xdr:sp macro="" textlink="">
      <xdr:nvSpPr>
        <xdr:cNvPr id="4348" name="Rectangle 6"/>
        <xdr:cNvSpPr>
          <a:spLocks noChangeArrowheads="1"/>
        </xdr:cNvSpPr>
      </xdr:nvSpPr>
      <xdr:spPr bwMode="auto">
        <a:xfrm>
          <a:off x="1495425" y="3286125"/>
          <a:ext cx="1828800" cy="28575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28</xdr:row>
      <xdr:rowOff>28575</xdr:rowOff>
    </xdr:from>
    <xdr:to>
      <xdr:col>29</xdr:col>
      <xdr:colOff>9525</xdr:colOff>
      <xdr:row>31</xdr:row>
      <xdr:rowOff>0</xdr:rowOff>
    </xdr:to>
    <xdr:sp macro="" textlink="">
      <xdr:nvSpPr>
        <xdr:cNvPr id="4349" name="Rectangle 6"/>
        <xdr:cNvSpPr>
          <a:spLocks noChangeArrowheads="1"/>
        </xdr:cNvSpPr>
      </xdr:nvSpPr>
      <xdr:spPr bwMode="auto">
        <a:xfrm>
          <a:off x="1287780" y="4905375"/>
          <a:ext cx="1594485" cy="443865"/>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65</xdr:row>
      <xdr:rowOff>152400</xdr:rowOff>
    </xdr:from>
    <xdr:to>
      <xdr:col>29</xdr:col>
      <xdr:colOff>9525</xdr:colOff>
      <xdr:row>66</xdr:row>
      <xdr:rowOff>171451</xdr:rowOff>
    </xdr:to>
    <xdr:sp macro="" textlink="">
      <xdr:nvSpPr>
        <xdr:cNvPr id="4350" name="Rectangle 6"/>
        <xdr:cNvSpPr>
          <a:spLocks noChangeArrowheads="1"/>
        </xdr:cNvSpPr>
      </xdr:nvSpPr>
      <xdr:spPr bwMode="auto">
        <a:xfrm>
          <a:off x="1287780" y="11071860"/>
          <a:ext cx="1594485" cy="186691"/>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19</xdr:row>
      <xdr:rowOff>133349</xdr:rowOff>
    </xdr:from>
    <xdr:to>
      <xdr:col>60</xdr:col>
      <xdr:colOff>47625</xdr:colOff>
      <xdr:row>28</xdr:row>
      <xdr:rowOff>47624</xdr:rowOff>
    </xdr:to>
    <xdr:sp macro="" textlink="">
      <xdr:nvSpPr>
        <xdr:cNvPr id="4352" name="Rectangle 6"/>
        <xdr:cNvSpPr>
          <a:spLocks noChangeArrowheads="1"/>
        </xdr:cNvSpPr>
      </xdr:nvSpPr>
      <xdr:spPr bwMode="auto">
        <a:xfrm>
          <a:off x="1341120" y="3501389"/>
          <a:ext cx="4703445" cy="142303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9525</xdr:colOff>
      <xdr:row>30</xdr:row>
      <xdr:rowOff>182880</xdr:rowOff>
    </xdr:from>
    <xdr:to>
      <xdr:col>60</xdr:col>
      <xdr:colOff>76200</xdr:colOff>
      <xdr:row>40</xdr:row>
      <xdr:rowOff>0</xdr:rowOff>
    </xdr:to>
    <xdr:sp macro="" textlink="">
      <xdr:nvSpPr>
        <xdr:cNvPr id="4353" name="Rectangle 6"/>
        <xdr:cNvSpPr>
          <a:spLocks noChangeArrowheads="1"/>
        </xdr:cNvSpPr>
      </xdr:nvSpPr>
      <xdr:spPr bwMode="auto">
        <a:xfrm>
          <a:off x="405765" y="5334000"/>
          <a:ext cx="5614035" cy="152400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19050</xdr:colOff>
      <xdr:row>66</xdr:row>
      <xdr:rowOff>180975</xdr:rowOff>
    </xdr:from>
    <xdr:to>
      <xdr:col>21</xdr:col>
      <xdr:colOff>19050</xdr:colOff>
      <xdr:row>68</xdr:row>
      <xdr:rowOff>47625</xdr:rowOff>
    </xdr:to>
    <xdr:sp macro="" textlink="">
      <xdr:nvSpPr>
        <xdr:cNvPr id="4354" name="Rectangle 6"/>
        <xdr:cNvSpPr>
          <a:spLocks noChangeArrowheads="1"/>
        </xdr:cNvSpPr>
      </xdr:nvSpPr>
      <xdr:spPr bwMode="auto">
        <a:xfrm>
          <a:off x="1504950" y="11487150"/>
          <a:ext cx="914400" cy="24765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9525</xdr:colOff>
      <xdr:row>51</xdr:row>
      <xdr:rowOff>28575</xdr:rowOff>
    </xdr:from>
    <xdr:to>
      <xdr:col>29</xdr:col>
      <xdr:colOff>9525</xdr:colOff>
      <xdr:row>54</xdr:row>
      <xdr:rowOff>7620</xdr:rowOff>
    </xdr:to>
    <xdr:sp macro="" textlink="">
      <xdr:nvSpPr>
        <xdr:cNvPr id="4355" name="Rectangle 6"/>
        <xdr:cNvSpPr>
          <a:spLocks noChangeArrowheads="1"/>
        </xdr:cNvSpPr>
      </xdr:nvSpPr>
      <xdr:spPr bwMode="auto">
        <a:xfrm>
          <a:off x="1297305" y="8623935"/>
          <a:ext cx="1584960" cy="550545"/>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60960</xdr:colOff>
      <xdr:row>54</xdr:row>
      <xdr:rowOff>30479</xdr:rowOff>
    </xdr:from>
    <xdr:to>
      <xdr:col>60</xdr:col>
      <xdr:colOff>76200</xdr:colOff>
      <xdr:row>60</xdr:row>
      <xdr:rowOff>9524</xdr:rowOff>
    </xdr:to>
    <xdr:sp macro="" textlink="">
      <xdr:nvSpPr>
        <xdr:cNvPr id="4356" name="Rectangle 6"/>
        <xdr:cNvSpPr>
          <a:spLocks noChangeArrowheads="1"/>
        </xdr:cNvSpPr>
      </xdr:nvSpPr>
      <xdr:spPr bwMode="auto">
        <a:xfrm>
          <a:off x="358140" y="9197339"/>
          <a:ext cx="5661660" cy="98488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40</xdr:row>
      <xdr:rowOff>28575</xdr:rowOff>
    </xdr:from>
    <xdr:to>
      <xdr:col>29</xdr:col>
      <xdr:colOff>9525</xdr:colOff>
      <xdr:row>42</xdr:row>
      <xdr:rowOff>142875</xdr:rowOff>
    </xdr:to>
    <xdr:sp macro="" textlink="">
      <xdr:nvSpPr>
        <xdr:cNvPr id="4358" name="Rectangle 6"/>
        <xdr:cNvSpPr>
          <a:spLocks noChangeArrowheads="1"/>
        </xdr:cNvSpPr>
      </xdr:nvSpPr>
      <xdr:spPr bwMode="auto">
        <a:xfrm>
          <a:off x="1485900" y="6962775"/>
          <a:ext cx="1838325" cy="41910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137160</xdr:colOff>
      <xdr:row>42</xdr:row>
      <xdr:rowOff>123825</xdr:rowOff>
    </xdr:from>
    <xdr:to>
      <xdr:col>60</xdr:col>
      <xdr:colOff>76200</xdr:colOff>
      <xdr:row>51</xdr:row>
      <xdr:rowOff>0</xdr:rowOff>
    </xdr:to>
    <xdr:sp macro="" textlink="">
      <xdr:nvSpPr>
        <xdr:cNvPr id="4359" name="Rectangle 6"/>
        <xdr:cNvSpPr>
          <a:spLocks noChangeArrowheads="1"/>
        </xdr:cNvSpPr>
      </xdr:nvSpPr>
      <xdr:spPr bwMode="auto">
        <a:xfrm>
          <a:off x="1325880" y="7286625"/>
          <a:ext cx="4747260" cy="136969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17145</xdr:colOff>
      <xdr:row>60</xdr:row>
      <xdr:rowOff>0</xdr:rowOff>
    </xdr:from>
    <xdr:to>
      <xdr:col>29</xdr:col>
      <xdr:colOff>17145</xdr:colOff>
      <xdr:row>63</xdr:row>
      <xdr:rowOff>7620</xdr:rowOff>
    </xdr:to>
    <xdr:sp macro="" textlink="">
      <xdr:nvSpPr>
        <xdr:cNvPr id="4360" name="Rectangle 6"/>
        <xdr:cNvSpPr>
          <a:spLocks noChangeArrowheads="1"/>
        </xdr:cNvSpPr>
      </xdr:nvSpPr>
      <xdr:spPr bwMode="auto">
        <a:xfrm>
          <a:off x="1358265" y="10287000"/>
          <a:ext cx="1584960" cy="518160"/>
        </a:xfrm>
        <a:prstGeom prst="rect">
          <a:avLst/>
        </a:prstGeom>
        <a:noFill/>
        <a:ln w="28575">
          <a:solidFill>
            <a:srgbClr val="00B05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62</xdr:col>
      <xdr:colOff>9524</xdr:colOff>
      <xdr:row>0</xdr:row>
      <xdr:rowOff>104775</xdr:rowOff>
    </xdr:from>
    <xdr:to>
      <xdr:col>82</xdr:col>
      <xdr:colOff>114299</xdr:colOff>
      <xdr:row>3</xdr:row>
      <xdr:rowOff>180975</xdr:rowOff>
    </xdr:to>
    <xdr:sp macro="" textlink="">
      <xdr:nvSpPr>
        <xdr:cNvPr id="2" name="線吹き出し 1 (枠付き) 1"/>
        <xdr:cNvSpPr/>
      </xdr:nvSpPr>
      <xdr:spPr bwMode="auto">
        <a:xfrm>
          <a:off x="7096124" y="104775"/>
          <a:ext cx="2390775" cy="676275"/>
        </a:xfrm>
        <a:prstGeom prst="borderCallout1">
          <a:avLst>
            <a:gd name="adj1" fmla="val 50329"/>
            <a:gd name="adj2" fmla="val 0"/>
            <a:gd name="adj3" fmla="val 21618"/>
            <a:gd name="adj4" fmla="val -129438"/>
          </a:avLst>
        </a:prstGeom>
        <a:solidFill>
          <a:srgbClr val="FFFFFF"/>
        </a:solidFill>
        <a:ln w="25400" cap="flat" cmpd="sng" algn="ctr">
          <a:solidFill>
            <a:srgbClr val="FF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en-US" altLang="ja-JP" sz="1100" b="1"/>
        </a:p>
        <a:p>
          <a:pPr algn="l"/>
          <a:r>
            <a:rPr kumimoji="1" lang="ja-JP" altLang="en-US" sz="1100" b="1"/>
            <a:t>赤色の枠のセルのみ記入（入力）してください</a:t>
          </a:r>
          <a:r>
            <a:rPr kumimoji="1" lang="ja-JP" altLang="en-US" sz="1100"/>
            <a:t>。</a:t>
          </a:r>
        </a:p>
      </xdr:txBody>
    </xdr:sp>
    <xdr:clientData fPrintsWithSheet="0"/>
  </xdr:twoCellAnchor>
  <xdr:twoCellAnchor>
    <xdr:from>
      <xdr:col>19</xdr:col>
      <xdr:colOff>28576</xdr:colOff>
      <xdr:row>2</xdr:row>
      <xdr:rowOff>152399</xdr:rowOff>
    </xdr:from>
    <xdr:to>
      <xdr:col>32</xdr:col>
      <xdr:colOff>76200</xdr:colOff>
      <xdr:row>5</xdr:row>
      <xdr:rowOff>19050</xdr:rowOff>
    </xdr:to>
    <xdr:sp macro="" textlink="">
      <xdr:nvSpPr>
        <xdr:cNvPr id="22" name="Rectangle 6"/>
        <xdr:cNvSpPr>
          <a:spLocks noChangeArrowheads="1"/>
        </xdr:cNvSpPr>
      </xdr:nvSpPr>
      <xdr:spPr bwMode="auto">
        <a:xfrm>
          <a:off x="1910716" y="556259"/>
          <a:ext cx="1335404" cy="438151"/>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3</xdr:row>
      <xdr:rowOff>22859</xdr:rowOff>
    </xdr:from>
    <xdr:to>
      <xdr:col>19</xdr:col>
      <xdr:colOff>38100</xdr:colOff>
      <xdr:row>4</xdr:row>
      <xdr:rowOff>38100</xdr:rowOff>
    </xdr:to>
    <xdr:sp macro="" textlink="">
      <xdr:nvSpPr>
        <xdr:cNvPr id="23" name="Rectangle 6"/>
        <xdr:cNvSpPr>
          <a:spLocks noChangeArrowheads="1"/>
        </xdr:cNvSpPr>
      </xdr:nvSpPr>
      <xdr:spPr bwMode="auto">
        <a:xfrm>
          <a:off x="495300" y="617219"/>
          <a:ext cx="1424940" cy="205741"/>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26</xdr:col>
      <xdr:colOff>60960</xdr:colOff>
      <xdr:row>0</xdr:row>
      <xdr:rowOff>0</xdr:rowOff>
    </xdr:from>
    <xdr:to>
      <xdr:col>34</xdr:col>
      <xdr:colOff>30480</xdr:colOff>
      <xdr:row>1</xdr:row>
      <xdr:rowOff>47626</xdr:rowOff>
    </xdr:to>
    <xdr:sp macro="" textlink="">
      <xdr:nvSpPr>
        <xdr:cNvPr id="25" name="Rectangle 6"/>
        <xdr:cNvSpPr>
          <a:spLocks noChangeArrowheads="1"/>
        </xdr:cNvSpPr>
      </xdr:nvSpPr>
      <xdr:spPr bwMode="auto">
        <a:xfrm>
          <a:off x="2636520" y="0"/>
          <a:ext cx="762000" cy="276226"/>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9</xdr:row>
      <xdr:rowOff>133350</xdr:rowOff>
    </xdr:from>
    <xdr:to>
      <xdr:col>60</xdr:col>
      <xdr:colOff>38100</xdr:colOff>
      <xdr:row>18</xdr:row>
      <xdr:rowOff>66675</xdr:rowOff>
    </xdr:to>
    <xdr:sp macro="" textlink="">
      <xdr:nvSpPr>
        <xdr:cNvPr id="26" name="Rectangle 6"/>
        <xdr:cNvSpPr>
          <a:spLocks noChangeArrowheads="1"/>
        </xdr:cNvSpPr>
      </xdr:nvSpPr>
      <xdr:spPr bwMode="auto">
        <a:xfrm>
          <a:off x="1341120" y="1824990"/>
          <a:ext cx="4693920" cy="144208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90"/>
  <sheetViews>
    <sheetView tabSelected="1" view="pageBreakPreview" zoomScaleNormal="100" zoomScaleSheetLayoutView="100" workbookViewId="0">
      <selection activeCell="AR32" sqref="AR32:BI32"/>
    </sheetView>
  </sheetViews>
  <sheetFormatPr defaultColWidth="1.44140625" defaultRowHeight="13.2" x14ac:dyDescent="0.2"/>
  <cols>
    <col min="1" max="14" width="1.44140625" style="1" customWidth="1"/>
    <col min="15" max="15" width="1.88671875" style="1" customWidth="1"/>
    <col min="16" max="42" width="1.44140625" style="1" customWidth="1"/>
    <col min="43" max="43" width="2" style="1" customWidth="1"/>
    <col min="44" max="60" width="1.44140625" style="1" customWidth="1"/>
    <col min="61" max="61" width="3" style="1" customWidth="1"/>
    <col min="62" max="62" width="1.44140625" style="1" customWidth="1"/>
    <col min="63" max="16384" width="1.44140625" style="1"/>
  </cols>
  <sheetData>
    <row r="1" spans="1:61" ht="19.5" customHeight="1" x14ac:dyDescent="0.2">
      <c r="A1" s="2"/>
      <c r="B1" s="2"/>
      <c r="C1" s="2"/>
      <c r="D1" s="2"/>
      <c r="E1" s="2"/>
      <c r="F1" s="2"/>
      <c r="G1" s="2"/>
      <c r="H1" s="2"/>
      <c r="I1" s="2"/>
      <c r="J1" s="2"/>
      <c r="K1" s="2"/>
      <c r="L1" s="2"/>
      <c r="M1" s="2"/>
      <c r="N1" s="2"/>
      <c r="O1" s="2"/>
      <c r="P1" s="2"/>
      <c r="Q1" s="2"/>
      <c r="R1" s="2"/>
      <c r="S1" s="2"/>
      <c r="T1" s="2"/>
      <c r="U1" s="2"/>
      <c r="V1" s="3"/>
      <c r="W1" s="3"/>
      <c r="X1" s="3"/>
      <c r="Y1" s="3"/>
      <c r="Z1" s="3"/>
      <c r="AA1" s="3"/>
      <c r="AB1" s="3"/>
      <c r="AC1" s="3"/>
      <c r="AD1" s="3"/>
      <c r="AE1" s="3"/>
      <c r="AF1" s="3"/>
      <c r="AG1" s="3"/>
      <c r="AH1" s="3"/>
      <c r="AI1" s="3"/>
      <c r="AJ1" s="3"/>
      <c r="AK1" s="3"/>
      <c r="AL1" s="3"/>
      <c r="AM1" s="3"/>
      <c r="AN1" s="3"/>
      <c r="AO1" s="3"/>
      <c r="AQ1" s="1" t="s">
        <v>86</v>
      </c>
      <c r="BB1" s="163">
        <v>3</v>
      </c>
      <c r="BC1" s="163"/>
      <c r="BD1" s="163" t="s">
        <v>1</v>
      </c>
      <c r="BE1" s="163"/>
      <c r="BF1" s="165">
        <v>31</v>
      </c>
      <c r="BG1" s="165"/>
      <c r="BH1" s="163" t="s">
        <v>2</v>
      </c>
      <c r="BI1" s="163"/>
    </row>
    <row r="2" spans="1:61" ht="19.5" customHeight="1" x14ac:dyDescent="0.2">
      <c r="A2" s="2"/>
      <c r="B2" s="2"/>
      <c r="C2" s="2"/>
      <c r="D2" s="2"/>
      <c r="E2" s="2"/>
      <c r="F2" s="2"/>
      <c r="G2" s="2"/>
      <c r="H2" s="2"/>
      <c r="I2" s="2"/>
      <c r="J2" s="2"/>
      <c r="K2" s="2"/>
      <c r="L2" s="2"/>
      <c r="M2" s="2"/>
      <c r="N2" s="2"/>
      <c r="O2" s="2"/>
      <c r="P2" s="2"/>
      <c r="Q2" s="2"/>
      <c r="R2" s="2"/>
      <c r="S2" s="2"/>
      <c r="T2" s="2"/>
      <c r="U2" s="2"/>
      <c r="V2" s="3"/>
      <c r="W2" s="3"/>
      <c r="X2" s="3"/>
      <c r="Y2" s="3"/>
      <c r="Z2" s="3"/>
      <c r="AA2" s="3"/>
      <c r="AB2" s="3"/>
      <c r="AC2" s="3"/>
      <c r="AD2" s="3"/>
      <c r="AE2" s="3"/>
      <c r="AF2" s="3"/>
      <c r="AG2" s="3"/>
      <c r="AH2" s="3"/>
      <c r="AI2" s="3"/>
      <c r="AJ2" s="3"/>
      <c r="AK2" s="3"/>
      <c r="AL2" s="3"/>
      <c r="AM2" s="3"/>
      <c r="AN2" s="3"/>
      <c r="AO2" s="3"/>
      <c r="AP2" s="3"/>
      <c r="AQ2" s="3"/>
      <c r="AR2" s="3"/>
      <c r="AS2" s="3"/>
      <c r="AT2" s="3"/>
      <c r="AU2" s="2"/>
      <c r="AV2" s="2"/>
      <c r="AW2" s="2"/>
      <c r="AX2" s="2"/>
      <c r="AY2" s="2"/>
      <c r="AZ2" s="2"/>
      <c r="BA2" s="2"/>
      <c r="BB2" s="2"/>
      <c r="BC2" s="2"/>
      <c r="BD2" s="2"/>
      <c r="BE2" s="2"/>
      <c r="BF2" s="2"/>
    </row>
    <row r="3" spans="1:61" ht="19.5" customHeight="1" x14ac:dyDescent="0.2">
      <c r="A3" s="166" t="s">
        <v>3</v>
      </c>
      <c r="B3" s="166"/>
      <c r="C3" s="166"/>
      <c r="D3" s="166"/>
      <c r="E3" s="166"/>
      <c r="F3" s="166"/>
      <c r="G3" s="166"/>
      <c r="H3" s="163" t="s">
        <v>84</v>
      </c>
      <c r="I3" s="163"/>
      <c r="J3" s="163"/>
      <c r="K3" s="163"/>
      <c r="L3" s="163"/>
      <c r="M3" s="163"/>
      <c r="N3" s="163"/>
      <c r="O3" s="163"/>
      <c r="P3" s="163"/>
      <c r="Q3" s="166" t="s">
        <v>4</v>
      </c>
      <c r="R3" s="166"/>
      <c r="T3" s="2"/>
      <c r="U3" s="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row>
    <row r="4" spans="1:61" ht="19.5" customHeight="1" x14ac:dyDescent="0.2">
      <c r="A4" s="4"/>
      <c r="B4" s="4"/>
      <c r="C4" s="4"/>
      <c r="D4" s="4"/>
      <c r="E4" s="4"/>
      <c r="F4" s="4"/>
      <c r="G4" s="4"/>
      <c r="H4" s="4"/>
      <c r="I4" s="4"/>
      <c r="J4" s="4"/>
      <c r="K4" s="4"/>
      <c r="L4" s="4"/>
      <c r="M4" s="4"/>
      <c r="N4" s="4"/>
      <c r="O4" s="4"/>
      <c r="Q4" s="4"/>
      <c r="R4" s="4"/>
      <c r="T4" s="2"/>
      <c r="U4" s="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row>
    <row r="5" spans="1:61" ht="19.5" customHeight="1" x14ac:dyDescent="0.2">
      <c r="A5" s="2"/>
      <c r="B5" s="2"/>
      <c r="C5" s="2"/>
      <c r="D5" s="2"/>
      <c r="E5" s="2"/>
      <c r="F5" s="2"/>
      <c r="G5" s="2"/>
      <c r="H5" s="2"/>
      <c r="I5" s="2"/>
      <c r="J5" s="2"/>
      <c r="K5" s="2"/>
      <c r="L5" s="2"/>
      <c r="M5" s="2"/>
      <c r="N5" s="2"/>
      <c r="O5" s="2"/>
      <c r="P5" s="2"/>
      <c r="Q5" s="2"/>
      <c r="R5" s="163" t="s">
        <v>5</v>
      </c>
      <c r="S5" s="163"/>
      <c r="T5" s="163"/>
      <c r="U5" s="163"/>
      <c r="V5" s="163"/>
      <c r="W5" s="163"/>
      <c r="X5" s="163"/>
      <c r="Y5" s="163"/>
      <c r="Z5" s="163"/>
      <c r="AA5" s="4"/>
      <c r="AB5" s="45" t="s">
        <v>6</v>
      </c>
      <c r="AC5" s="4"/>
      <c r="AD5" s="4"/>
      <c r="AE5" s="4"/>
      <c r="AF5" s="4"/>
      <c r="AG5" s="4"/>
      <c r="AH5" s="4"/>
      <c r="AI5" s="4"/>
      <c r="AK5" s="162" t="s">
        <v>7</v>
      </c>
      <c r="AL5" s="162"/>
      <c r="AM5" s="162"/>
      <c r="AN5" s="162"/>
      <c r="AO5" s="162"/>
      <c r="AP5" s="162"/>
      <c r="AQ5" s="167"/>
      <c r="AR5" s="167"/>
      <c r="AS5" s="167"/>
      <c r="AT5" s="167"/>
      <c r="AU5" s="167"/>
      <c r="AV5" s="167"/>
      <c r="AW5" s="167"/>
      <c r="AX5" s="167"/>
      <c r="AY5" s="167"/>
      <c r="AZ5" s="167"/>
      <c r="BA5" s="167"/>
      <c r="BB5" s="167"/>
      <c r="BC5" s="167"/>
      <c r="BD5" s="167"/>
      <c r="BE5" s="167"/>
      <c r="BF5" s="167"/>
      <c r="BG5" s="167"/>
      <c r="BH5" s="167"/>
      <c r="BI5" s="167"/>
    </row>
    <row r="6" spans="1:61" ht="19.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45" t="s">
        <v>8</v>
      </c>
      <c r="AC6" s="4"/>
      <c r="AD6" s="4"/>
      <c r="AE6" s="4"/>
      <c r="AF6" s="4"/>
      <c r="AG6" s="4"/>
      <c r="AH6" s="4"/>
      <c r="AI6" s="4"/>
      <c r="AK6" s="162" t="s">
        <v>9</v>
      </c>
      <c r="AL6" s="162"/>
      <c r="AM6" s="162"/>
      <c r="AN6" s="162"/>
      <c r="AO6" s="162"/>
      <c r="AP6" s="162"/>
      <c r="AQ6" s="162"/>
      <c r="AR6" s="162"/>
      <c r="AS6" s="162"/>
      <c r="AT6" s="162"/>
      <c r="AU6" s="162"/>
      <c r="AV6" s="162"/>
      <c r="AW6" s="156" t="str">
        <f>事業計画報告書・決算書!AB1&amp;""</f>
        <v/>
      </c>
      <c r="AX6" s="156"/>
      <c r="AY6" s="156"/>
      <c r="AZ6" s="156"/>
      <c r="BA6" s="156"/>
      <c r="BB6" s="156"/>
      <c r="BC6" s="162" t="s">
        <v>10</v>
      </c>
      <c r="BD6" s="162"/>
      <c r="BE6" s="162"/>
      <c r="BF6" s="162"/>
      <c r="BG6" s="162"/>
      <c r="BH6" s="162"/>
      <c r="BI6" s="162"/>
    </row>
    <row r="7" spans="1:6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37"/>
      <c r="AK7" s="2"/>
      <c r="AL7" s="2"/>
      <c r="AM7" s="2"/>
      <c r="AN7" s="2"/>
      <c r="AO7" s="2"/>
      <c r="AP7" s="2"/>
      <c r="AQ7" s="2"/>
      <c r="AR7" s="2"/>
      <c r="AS7" s="2"/>
      <c r="AT7" s="4"/>
      <c r="AU7" s="4"/>
      <c r="AV7" s="4"/>
      <c r="AW7" s="2"/>
      <c r="AX7" s="2"/>
      <c r="AY7" s="2"/>
      <c r="AZ7" s="2"/>
      <c r="BA7" s="2"/>
      <c r="BB7" s="2"/>
      <c r="BC7" s="2"/>
      <c r="BD7" s="2"/>
      <c r="BE7" s="2"/>
      <c r="BF7" s="2"/>
      <c r="BG7" s="2"/>
    </row>
    <row r="8" spans="1:61" ht="19.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46" t="s">
        <v>11</v>
      </c>
      <c r="AM8" s="4"/>
      <c r="AN8" s="4"/>
      <c r="AO8" s="4"/>
      <c r="AP8" s="2"/>
      <c r="AQ8" s="167"/>
      <c r="AR8" s="167"/>
      <c r="AS8" s="167"/>
      <c r="AT8" s="167"/>
      <c r="AU8" s="167"/>
      <c r="AV8" s="167"/>
      <c r="AW8" s="167"/>
      <c r="AX8" s="167"/>
      <c r="AY8" s="167"/>
      <c r="AZ8" s="167"/>
      <c r="BA8" s="167"/>
      <c r="BB8" s="4"/>
      <c r="BC8" s="2"/>
      <c r="BD8" s="46" t="s">
        <v>12</v>
      </c>
      <c r="BE8" s="46"/>
      <c r="BF8" s="2"/>
      <c r="BG8" s="2"/>
    </row>
    <row r="9" spans="1:61" ht="19.5"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row>
    <row r="10" spans="1:61" ht="19.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row>
    <row r="11" spans="1:61" ht="19.5" customHeight="1" x14ac:dyDescent="0.2">
      <c r="A11" s="164" t="s">
        <v>13</v>
      </c>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row>
    <row r="12" spans="1:61" ht="19.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61" ht="19.5" customHeight="1" x14ac:dyDescent="0.2">
      <c r="A13" s="47"/>
      <c r="B13" s="162" t="s">
        <v>79</v>
      </c>
      <c r="C13" s="162"/>
      <c r="D13" s="162"/>
      <c r="E13" s="162"/>
      <c r="F13" s="159">
        <v>6</v>
      </c>
      <c r="G13" s="159"/>
      <c r="H13" s="159"/>
      <c r="I13" s="162" t="s">
        <v>0</v>
      </c>
      <c r="J13" s="162"/>
      <c r="K13" s="158">
        <v>4</v>
      </c>
      <c r="L13" s="158"/>
      <c r="M13" s="158"/>
      <c r="N13" s="162" t="s">
        <v>1</v>
      </c>
      <c r="O13" s="162"/>
      <c r="P13" s="158">
        <v>1</v>
      </c>
      <c r="Q13" s="158"/>
      <c r="R13" s="158"/>
      <c r="S13" s="162" t="s">
        <v>14</v>
      </c>
      <c r="T13" s="162"/>
      <c r="U13" s="162"/>
      <c r="V13" s="162"/>
      <c r="W13" s="159">
        <v>6</v>
      </c>
      <c r="X13" s="159"/>
      <c r="Y13" s="159"/>
      <c r="Z13" s="162" t="s">
        <v>85</v>
      </c>
      <c r="AA13" s="162"/>
      <c r="AB13" s="162"/>
      <c r="AC13" s="162"/>
      <c r="AD13" s="162"/>
      <c r="AE13" s="162"/>
      <c r="AF13" s="162"/>
      <c r="AG13" s="162"/>
      <c r="AH13" s="162"/>
      <c r="AI13" s="161"/>
      <c r="AJ13" s="161"/>
      <c r="AK13" s="161"/>
      <c r="AL13" s="162" t="s">
        <v>15</v>
      </c>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row>
    <row r="14" spans="1:61" ht="19.5" customHeight="1" x14ac:dyDescent="0.2">
      <c r="A14" s="162" t="s">
        <v>16</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48"/>
      <c r="BG14" s="48"/>
      <c r="BH14" s="48"/>
    </row>
    <row r="15" spans="1:61" ht="19.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row>
    <row r="16" spans="1:61" s="5" customFormat="1" ht="24.75" customHeight="1" x14ac:dyDescent="0.2">
      <c r="A16" s="160" t="s">
        <v>17</v>
      </c>
      <c r="B16" s="160"/>
      <c r="C16" s="160"/>
      <c r="D16" s="160"/>
      <c r="E16" s="160"/>
      <c r="F16" s="160"/>
      <c r="G16" s="160"/>
      <c r="H16" s="160"/>
      <c r="I16" s="160"/>
      <c r="J16" s="160"/>
      <c r="K16" s="160"/>
      <c r="L16" s="160"/>
      <c r="M16" s="160"/>
      <c r="N16" s="160"/>
      <c r="O16" s="58" t="s">
        <v>9</v>
      </c>
      <c r="P16" s="58"/>
      <c r="Q16" s="58"/>
      <c r="R16" s="58"/>
      <c r="S16" s="58"/>
      <c r="T16" s="58"/>
      <c r="U16" s="58"/>
      <c r="V16" s="58"/>
      <c r="W16" s="58"/>
      <c r="X16" s="58"/>
      <c r="Y16" s="58"/>
      <c r="Z16" s="58"/>
      <c r="AA16" s="59"/>
      <c r="AB16" s="60" t="str">
        <f>事業計画報告書・決算書!$AB$1&amp;""</f>
        <v/>
      </c>
      <c r="AC16" s="60"/>
      <c r="AD16" s="60"/>
      <c r="AE16" s="60"/>
      <c r="AF16" s="60"/>
      <c r="AG16" s="60"/>
      <c r="AH16" s="157" t="s">
        <v>80</v>
      </c>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2" s="5" customFormat="1" ht="24.75" customHeight="1" x14ac:dyDescent="0.2">
      <c r="A17" s="67" t="s">
        <v>81</v>
      </c>
      <c r="B17" s="67"/>
      <c r="C17" s="67"/>
      <c r="D17" s="67"/>
      <c r="E17" s="67"/>
      <c r="F17" s="67"/>
      <c r="G17" s="67"/>
      <c r="H17" s="67"/>
      <c r="I17" s="67"/>
      <c r="J17" s="67"/>
      <c r="K17" s="67"/>
      <c r="L17" s="67"/>
      <c r="M17" s="67"/>
      <c r="N17" s="67"/>
      <c r="O17" s="328">
        <f>IF(事業計画報告書・決算書!F6="支出の予算合計と不一致",0,事業計画報告書・決算書!F6)</f>
        <v>0</v>
      </c>
      <c r="P17" s="328"/>
      <c r="Q17" s="328"/>
      <c r="R17" s="328"/>
      <c r="S17" s="328"/>
      <c r="T17" s="328"/>
      <c r="U17" s="328"/>
      <c r="V17" s="328"/>
      <c r="W17" s="328"/>
      <c r="X17" s="328"/>
      <c r="Y17" s="328"/>
      <c r="Z17" s="328"/>
      <c r="AA17" s="328"/>
      <c r="AB17" s="328"/>
      <c r="AC17" s="328"/>
      <c r="AD17" s="328"/>
      <c r="AE17" s="328"/>
      <c r="AF17" s="67" t="s">
        <v>82</v>
      </c>
      <c r="AG17" s="67"/>
      <c r="AH17" s="67"/>
      <c r="AI17" s="67"/>
      <c r="AJ17" s="67"/>
      <c r="AK17" s="67"/>
      <c r="AL17" s="67"/>
      <c r="AM17" s="67"/>
      <c r="AN17" s="67"/>
      <c r="AO17" s="67"/>
      <c r="AP17" s="67"/>
      <c r="AQ17" s="67"/>
      <c r="AR17" s="67"/>
      <c r="AS17" s="67"/>
      <c r="AT17" s="61" t="s">
        <v>18</v>
      </c>
      <c r="AU17" s="62"/>
      <c r="AV17" s="62"/>
      <c r="AW17" s="62"/>
      <c r="AX17" s="329">
        <f>O17</f>
        <v>0</v>
      </c>
      <c r="AY17" s="329"/>
      <c r="AZ17" s="329"/>
      <c r="BA17" s="329"/>
      <c r="BB17" s="329"/>
      <c r="BC17" s="329"/>
      <c r="BD17" s="329"/>
      <c r="BE17" s="329"/>
      <c r="BF17" s="329"/>
      <c r="BG17" s="329"/>
      <c r="BH17" s="329"/>
      <c r="BI17" s="330"/>
      <c r="BJ17" s="7"/>
    </row>
    <row r="18" spans="1:62" s="5" customFormat="1" ht="24.75" customHeight="1" x14ac:dyDescent="0.2">
      <c r="A18" s="8"/>
      <c r="B18" s="8"/>
      <c r="C18" s="8"/>
      <c r="D18" s="8"/>
      <c r="E18" s="8"/>
      <c r="F18" s="8"/>
      <c r="G18" s="8"/>
      <c r="H18" s="8"/>
      <c r="I18" s="8"/>
      <c r="J18" s="8"/>
      <c r="K18" s="8"/>
      <c r="L18" s="8"/>
      <c r="M18" s="8"/>
      <c r="N18" s="8"/>
      <c r="O18" s="9"/>
      <c r="P18" s="9"/>
      <c r="Q18" s="9"/>
      <c r="R18" s="9"/>
      <c r="S18" s="9"/>
      <c r="T18" s="9"/>
      <c r="U18" s="9"/>
      <c r="V18" s="9"/>
      <c r="W18" s="9"/>
      <c r="X18" s="9"/>
      <c r="Y18" s="9"/>
      <c r="Z18" s="9"/>
      <c r="AA18" s="9"/>
      <c r="AB18" s="9"/>
      <c r="AC18" s="9"/>
      <c r="AD18" s="9"/>
      <c r="AE18" s="9"/>
      <c r="AF18" s="8"/>
      <c r="AG18" s="8"/>
      <c r="AH18" s="8"/>
      <c r="AI18" s="8"/>
      <c r="AJ18" s="8"/>
      <c r="AK18" s="8"/>
      <c r="AL18" s="8"/>
      <c r="AM18" s="8"/>
      <c r="AN18" s="8"/>
      <c r="AO18" s="8"/>
      <c r="AP18" s="8"/>
      <c r="AQ18" s="8"/>
      <c r="AR18" s="8"/>
      <c r="AS18" s="8"/>
      <c r="AT18" s="6"/>
      <c r="AU18" s="6"/>
      <c r="AV18" s="6"/>
      <c r="AW18" s="6"/>
      <c r="AX18" s="6"/>
      <c r="AY18" s="6"/>
      <c r="AZ18" s="6"/>
      <c r="BA18" s="6"/>
      <c r="BB18" s="6"/>
      <c r="BC18" s="6"/>
      <c r="BD18" s="6"/>
      <c r="BE18" s="6"/>
      <c r="BF18" s="6"/>
      <c r="BG18" s="6"/>
      <c r="BH18" s="6"/>
      <c r="BI18" s="6"/>
      <c r="BJ18" s="7"/>
    </row>
    <row r="19" spans="1:62" s="5" customFormat="1" ht="24.75" customHeight="1" x14ac:dyDescent="0.2">
      <c r="A19" s="72" t="s">
        <v>28</v>
      </c>
      <c r="B19" s="72"/>
      <c r="C19" s="72"/>
      <c r="D19" s="73" t="s">
        <v>19</v>
      </c>
      <c r="E19" s="74"/>
      <c r="F19" s="74"/>
      <c r="G19" s="74"/>
      <c r="H19" s="74"/>
      <c r="I19" s="74"/>
      <c r="J19" s="74"/>
      <c r="K19" s="74"/>
      <c r="L19" s="74"/>
      <c r="M19" s="74"/>
      <c r="N19" s="74"/>
      <c r="O19" s="74"/>
      <c r="P19" s="74"/>
      <c r="Q19" s="74"/>
      <c r="R19" s="74"/>
      <c r="S19" s="74"/>
      <c r="T19" s="74"/>
      <c r="U19" s="74"/>
      <c r="V19" s="74"/>
      <c r="W19" s="74"/>
      <c r="X19" s="74"/>
      <c r="Y19" s="75"/>
      <c r="Z19" s="73" t="s">
        <v>83</v>
      </c>
      <c r="AA19" s="74"/>
      <c r="AB19" s="74"/>
      <c r="AC19" s="74"/>
      <c r="AD19" s="74"/>
      <c r="AE19" s="74"/>
      <c r="AF19" s="74"/>
      <c r="AG19" s="74"/>
      <c r="AH19" s="74"/>
      <c r="AI19" s="74"/>
      <c r="AJ19" s="74"/>
      <c r="AK19" s="74"/>
      <c r="AL19" s="74"/>
      <c r="AM19" s="74"/>
      <c r="AN19" s="74"/>
      <c r="AO19" s="74"/>
      <c r="AP19" s="74"/>
      <c r="AQ19" s="75"/>
      <c r="AR19" s="55" t="s">
        <v>20</v>
      </c>
      <c r="AS19" s="56"/>
      <c r="AT19" s="56"/>
      <c r="AU19" s="56"/>
      <c r="AV19" s="56"/>
      <c r="AW19" s="56"/>
      <c r="AX19" s="56"/>
      <c r="AY19" s="56"/>
      <c r="AZ19" s="56"/>
      <c r="BA19" s="56"/>
      <c r="BB19" s="56"/>
      <c r="BC19" s="56"/>
      <c r="BD19" s="56"/>
      <c r="BE19" s="56"/>
      <c r="BF19" s="56"/>
      <c r="BG19" s="56"/>
      <c r="BH19" s="56"/>
      <c r="BI19" s="57"/>
    </row>
    <row r="20" spans="1:62" s="5" customFormat="1" ht="24.75" customHeight="1" x14ac:dyDescent="0.2">
      <c r="A20" s="72"/>
      <c r="B20" s="72"/>
      <c r="C20" s="72"/>
      <c r="D20" s="61" t="s">
        <v>33</v>
      </c>
      <c r="E20" s="62"/>
      <c r="F20" s="62"/>
      <c r="G20" s="62"/>
      <c r="H20" s="62"/>
      <c r="I20" s="62"/>
      <c r="J20" s="62"/>
      <c r="K20" s="62"/>
      <c r="L20" s="62"/>
      <c r="M20" s="62"/>
      <c r="N20" s="62"/>
      <c r="O20" s="62"/>
      <c r="P20" s="62"/>
      <c r="Q20" s="62"/>
      <c r="R20" s="62"/>
      <c r="S20" s="62"/>
      <c r="T20" s="62"/>
      <c r="U20" s="62"/>
      <c r="V20" s="62"/>
      <c r="W20" s="62"/>
      <c r="X20" s="62"/>
      <c r="Y20" s="63"/>
      <c r="Z20" s="52">
        <f>事業計画報告書・決算書!$V$9</f>
        <v>0</v>
      </c>
      <c r="AA20" s="53"/>
      <c r="AB20" s="53"/>
      <c r="AC20" s="53"/>
      <c r="AD20" s="53"/>
      <c r="AE20" s="53"/>
      <c r="AF20" s="53"/>
      <c r="AG20" s="53"/>
      <c r="AH20" s="53"/>
      <c r="AI20" s="53"/>
      <c r="AJ20" s="53"/>
      <c r="AK20" s="53"/>
      <c r="AL20" s="53"/>
      <c r="AM20" s="53"/>
      <c r="AN20" s="53"/>
      <c r="AO20" s="53"/>
      <c r="AP20" s="53"/>
      <c r="AQ20" s="54"/>
      <c r="AR20" s="134" t="s">
        <v>32</v>
      </c>
      <c r="AS20" s="135"/>
      <c r="AT20" s="135"/>
      <c r="AU20" s="135"/>
      <c r="AV20" s="135"/>
      <c r="AW20" s="135"/>
      <c r="AX20" s="135"/>
      <c r="AY20" s="135"/>
      <c r="AZ20" s="135"/>
      <c r="BA20" s="135"/>
      <c r="BB20" s="135"/>
      <c r="BC20" s="135"/>
      <c r="BD20" s="135"/>
      <c r="BE20" s="135"/>
      <c r="BF20" s="135"/>
      <c r="BG20" s="135"/>
      <c r="BH20" s="135"/>
      <c r="BI20" s="136"/>
    </row>
    <row r="21" spans="1:62" s="5" customFormat="1" ht="24.75" customHeight="1" x14ac:dyDescent="0.2">
      <c r="A21" s="72"/>
      <c r="B21" s="72"/>
      <c r="C21" s="72"/>
      <c r="D21" s="61" t="s">
        <v>34</v>
      </c>
      <c r="E21" s="62"/>
      <c r="F21" s="62"/>
      <c r="G21" s="62"/>
      <c r="H21" s="62"/>
      <c r="I21" s="62"/>
      <c r="J21" s="62"/>
      <c r="K21" s="62"/>
      <c r="L21" s="62"/>
      <c r="M21" s="62"/>
      <c r="N21" s="62"/>
      <c r="O21" s="62"/>
      <c r="P21" s="62"/>
      <c r="Q21" s="62"/>
      <c r="R21" s="62"/>
      <c r="S21" s="62"/>
      <c r="T21" s="62"/>
      <c r="U21" s="62"/>
      <c r="V21" s="62"/>
      <c r="W21" s="62"/>
      <c r="X21" s="62"/>
      <c r="Y21" s="63"/>
      <c r="Z21" s="52">
        <f>事業計画報告書・決算書!$V$19</f>
        <v>0</v>
      </c>
      <c r="AA21" s="53"/>
      <c r="AB21" s="53"/>
      <c r="AC21" s="53"/>
      <c r="AD21" s="53"/>
      <c r="AE21" s="53"/>
      <c r="AF21" s="53"/>
      <c r="AG21" s="53"/>
      <c r="AH21" s="53"/>
      <c r="AI21" s="53"/>
      <c r="AJ21" s="53"/>
      <c r="AK21" s="53"/>
      <c r="AL21" s="53"/>
      <c r="AM21" s="53"/>
      <c r="AN21" s="53"/>
      <c r="AO21" s="53"/>
      <c r="AP21" s="53"/>
      <c r="AQ21" s="54"/>
      <c r="AR21" s="137"/>
      <c r="AS21" s="138"/>
      <c r="AT21" s="138"/>
      <c r="AU21" s="138"/>
      <c r="AV21" s="138"/>
      <c r="AW21" s="138"/>
      <c r="AX21" s="138"/>
      <c r="AY21" s="138"/>
      <c r="AZ21" s="138"/>
      <c r="BA21" s="138"/>
      <c r="BB21" s="138"/>
      <c r="BC21" s="138"/>
      <c r="BD21" s="138"/>
      <c r="BE21" s="138"/>
      <c r="BF21" s="138"/>
      <c r="BG21" s="138"/>
      <c r="BH21" s="138"/>
      <c r="BI21" s="139"/>
    </row>
    <row r="22" spans="1:62" s="5" customFormat="1" ht="18.75" customHeight="1" x14ac:dyDescent="0.2">
      <c r="A22" s="72"/>
      <c r="B22" s="72"/>
      <c r="C22" s="72"/>
      <c r="D22" s="103" t="s">
        <v>72</v>
      </c>
      <c r="E22" s="104"/>
      <c r="F22" s="104"/>
      <c r="G22" s="104"/>
      <c r="H22" s="104"/>
      <c r="I22" s="104"/>
      <c r="J22" s="104"/>
      <c r="K22" s="104"/>
      <c r="L22" s="104"/>
      <c r="M22" s="104"/>
      <c r="N22" s="104"/>
      <c r="O22" s="104"/>
      <c r="P22" s="104"/>
      <c r="Q22" s="104"/>
      <c r="R22" s="104"/>
      <c r="S22" s="104"/>
      <c r="T22" s="104"/>
      <c r="U22" s="104"/>
      <c r="V22" s="104"/>
      <c r="W22" s="104"/>
      <c r="X22" s="104"/>
      <c r="Y22" s="105"/>
      <c r="Z22" s="94">
        <f>事業計画報告書・決算書!$V$29</f>
        <v>0</v>
      </c>
      <c r="AA22" s="95"/>
      <c r="AB22" s="95"/>
      <c r="AC22" s="95"/>
      <c r="AD22" s="95"/>
      <c r="AE22" s="95"/>
      <c r="AF22" s="95"/>
      <c r="AG22" s="95"/>
      <c r="AH22" s="95"/>
      <c r="AI22" s="95"/>
      <c r="AJ22" s="95"/>
      <c r="AK22" s="95"/>
      <c r="AL22" s="95"/>
      <c r="AM22" s="95"/>
      <c r="AN22" s="95"/>
      <c r="AO22" s="95"/>
      <c r="AP22" s="95"/>
      <c r="AQ22" s="96"/>
      <c r="AR22" s="137"/>
      <c r="AS22" s="138"/>
      <c r="AT22" s="138"/>
      <c r="AU22" s="138"/>
      <c r="AV22" s="138"/>
      <c r="AW22" s="138"/>
      <c r="AX22" s="138"/>
      <c r="AY22" s="138"/>
      <c r="AZ22" s="138"/>
      <c r="BA22" s="138"/>
      <c r="BB22" s="138"/>
      <c r="BC22" s="138"/>
      <c r="BD22" s="138"/>
      <c r="BE22" s="138"/>
      <c r="BF22" s="138"/>
      <c r="BG22" s="138"/>
      <c r="BH22" s="138"/>
      <c r="BI22" s="139"/>
    </row>
    <row r="23" spans="1:62" s="5" customFormat="1" ht="15.75" customHeight="1" x14ac:dyDescent="0.2">
      <c r="A23" s="72"/>
      <c r="B23" s="72"/>
      <c r="C23" s="72"/>
      <c r="D23" s="117"/>
      <c r="E23" s="118"/>
      <c r="F23" s="118"/>
      <c r="G23" s="118"/>
      <c r="H23" s="118"/>
      <c r="I23" s="118"/>
      <c r="J23" s="118"/>
      <c r="K23" s="118"/>
      <c r="L23" s="118"/>
      <c r="M23" s="118"/>
      <c r="N23" s="118"/>
      <c r="O23" s="118"/>
      <c r="P23" s="118"/>
      <c r="Q23" s="118"/>
      <c r="R23" s="118"/>
      <c r="S23" s="118"/>
      <c r="T23" s="118"/>
      <c r="U23" s="118"/>
      <c r="V23" s="118"/>
      <c r="W23" s="118"/>
      <c r="X23" s="118"/>
      <c r="Y23" s="119"/>
      <c r="Z23" s="97"/>
      <c r="AA23" s="98"/>
      <c r="AB23" s="98"/>
      <c r="AC23" s="98"/>
      <c r="AD23" s="98"/>
      <c r="AE23" s="98"/>
      <c r="AF23" s="98"/>
      <c r="AG23" s="98"/>
      <c r="AH23" s="98"/>
      <c r="AI23" s="98"/>
      <c r="AJ23" s="98"/>
      <c r="AK23" s="98"/>
      <c r="AL23" s="98"/>
      <c r="AM23" s="98"/>
      <c r="AN23" s="98"/>
      <c r="AO23" s="98"/>
      <c r="AP23" s="98"/>
      <c r="AQ23" s="99"/>
      <c r="AR23" s="137"/>
      <c r="AS23" s="138"/>
      <c r="AT23" s="138"/>
      <c r="AU23" s="138"/>
      <c r="AV23" s="138"/>
      <c r="AW23" s="138"/>
      <c r="AX23" s="138"/>
      <c r="AY23" s="138"/>
      <c r="AZ23" s="138"/>
      <c r="BA23" s="138"/>
      <c r="BB23" s="138"/>
      <c r="BC23" s="138"/>
      <c r="BD23" s="138"/>
      <c r="BE23" s="138"/>
      <c r="BF23" s="138"/>
      <c r="BG23" s="138"/>
      <c r="BH23" s="138"/>
      <c r="BI23" s="139"/>
    </row>
    <row r="24" spans="1:62" s="10" customFormat="1" ht="12" customHeight="1" x14ac:dyDescent="0.2">
      <c r="A24" s="72"/>
      <c r="B24" s="72"/>
      <c r="C24" s="72"/>
      <c r="D24" s="106"/>
      <c r="E24" s="107"/>
      <c r="F24" s="107"/>
      <c r="G24" s="107"/>
      <c r="H24" s="107"/>
      <c r="I24" s="107"/>
      <c r="J24" s="107"/>
      <c r="K24" s="107"/>
      <c r="L24" s="107"/>
      <c r="M24" s="107"/>
      <c r="N24" s="107"/>
      <c r="O24" s="107"/>
      <c r="P24" s="107"/>
      <c r="Q24" s="107"/>
      <c r="R24" s="107"/>
      <c r="S24" s="107"/>
      <c r="T24" s="107"/>
      <c r="U24" s="107"/>
      <c r="V24" s="107"/>
      <c r="W24" s="107"/>
      <c r="X24" s="107"/>
      <c r="Y24" s="108"/>
      <c r="Z24" s="100"/>
      <c r="AA24" s="101"/>
      <c r="AB24" s="101"/>
      <c r="AC24" s="101"/>
      <c r="AD24" s="101"/>
      <c r="AE24" s="101"/>
      <c r="AF24" s="101"/>
      <c r="AG24" s="101"/>
      <c r="AH24" s="101"/>
      <c r="AI24" s="101"/>
      <c r="AJ24" s="101"/>
      <c r="AK24" s="101"/>
      <c r="AL24" s="101"/>
      <c r="AM24" s="101"/>
      <c r="AN24" s="101"/>
      <c r="AO24" s="101"/>
      <c r="AP24" s="101"/>
      <c r="AQ24" s="102"/>
      <c r="AR24" s="137"/>
      <c r="AS24" s="138"/>
      <c r="AT24" s="138"/>
      <c r="AU24" s="138"/>
      <c r="AV24" s="138"/>
      <c r="AW24" s="138"/>
      <c r="AX24" s="138"/>
      <c r="AY24" s="138"/>
      <c r="AZ24" s="138"/>
      <c r="BA24" s="138"/>
      <c r="BB24" s="138"/>
      <c r="BC24" s="138"/>
      <c r="BD24" s="138"/>
      <c r="BE24" s="138"/>
      <c r="BF24" s="138"/>
      <c r="BG24" s="138"/>
      <c r="BH24" s="138"/>
      <c r="BI24" s="139"/>
    </row>
    <row r="25" spans="1:62" s="10" customFormat="1" ht="24.75" customHeight="1" x14ac:dyDescent="0.2">
      <c r="A25" s="72"/>
      <c r="B25" s="72"/>
      <c r="C25" s="72"/>
      <c r="D25" s="103" t="s">
        <v>35</v>
      </c>
      <c r="E25" s="104"/>
      <c r="F25" s="104"/>
      <c r="G25" s="104"/>
      <c r="H25" s="104"/>
      <c r="I25" s="104"/>
      <c r="J25" s="104"/>
      <c r="K25" s="104"/>
      <c r="L25" s="104"/>
      <c r="M25" s="104"/>
      <c r="N25" s="104"/>
      <c r="O25" s="104"/>
      <c r="P25" s="104"/>
      <c r="Q25" s="104"/>
      <c r="R25" s="104"/>
      <c r="S25" s="104"/>
      <c r="T25" s="104"/>
      <c r="U25" s="104"/>
      <c r="V25" s="104"/>
      <c r="W25" s="104"/>
      <c r="X25" s="104"/>
      <c r="Y25" s="105"/>
      <c r="Z25" s="94">
        <f>事業計画報告書・決算書!$V$41</f>
        <v>0</v>
      </c>
      <c r="AA25" s="95"/>
      <c r="AB25" s="95"/>
      <c r="AC25" s="95"/>
      <c r="AD25" s="95"/>
      <c r="AE25" s="95"/>
      <c r="AF25" s="95"/>
      <c r="AG25" s="95"/>
      <c r="AH25" s="95"/>
      <c r="AI25" s="95"/>
      <c r="AJ25" s="95"/>
      <c r="AK25" s="95"/>
      <c r="AL25" s="95"/>
      <c r="AM25" s="95"/>
      <c r="AN25" s="95"/>
      <c r="AO25" s="95"/>
      <c r="AP25" s="95"/>
      <c r="AQ25" s="96"/>
      <c r="AR25" s="137"/>
      <c r="AS25" s="138"/>
      <c r="AT25" s="138"/>
      <c r="AU25" s="138"/>
      <c r="AV25" s="138"/>
      <c r="AW25" s="138"/>
      <c r="AX25" s="138"/>
      <c r="AY25" s="138"/>
      <c r="AZ25" s="138"/>
      <c r="BA25" s="138"/>
      <c r="BB25" s="138"/>
      <c r="BC25" s="138"/>
      <c r="BD25" s="138"/>
      <c r="BE25" s="138"/>
      <c r="BF25" s="138"/>
      <c r="BG25" s="138"/>
      <c r="BH25" s="138"/>
      <c r="BI25" s="139"/>
    </row>
    <row r="26" spans="1:62" s="10" customFormat="1" ht="24.75" customHeight="1" x14ac:dyDescent="0.2">
      <c r="A26" s="72"/>
      <c r="B26" s="72"/>
      <c r="C26" s="72"/>
      <c r="D26" s="106"/>
      <c r="E26" s="107"/>
      <c r="F26" s="107"/>
      <c r="G26" s="107"/>
      <c r="H26" s="107"/>
      <c r="I26" s="107"/>
      <c r="J26" s="107"/>
      <c r="K26" s="107"/>
      <c r="L26" s="107"/>
      <c r="M26" s="107"/>
      <c r="N26" s="107"/>
      <c r="O26" s="107"/>
      <c r="P26" s="107"/>
      <c r="Q26" s="107"/>
      <c r="R26" s="107"/>
      <c r="S26" s="107"/>
      <c r="T26" s="107"/>
      <c r="U26" s="107"/>
      <c r="V26" s="107"/>
      <c r="W26" s="107"/>
      <c r="X26" s="107"/>
      <c r="Y26" s="108"/>
      <c r="Z26" s="100"/>
      <c r="AA26" s="101"/>
      <c r="AB26" s="101"/>
      <c r="AC26" s="101"/>
      <c r="AD26" s="101"/>
      <c r="AE26" s="101"/>
      <c r="AF26" s="101"/>
      <c r="AG26" s="101"/>
      <c r="AH26" s="101"/>
      <c r="AI26" s="101"/>
      <c r="AJ26" s="101"/>
      <c r="AK26" s="101"/>
      <c r="AL26" s="101"/>
      <c r="AM26" s="101"/>
      <c r="AN26" s="101"/>
      <c r="AO26" s="101"/>
      <c r="AP26" s="101"/>
      <c r="AQ26" s="102"/>
      <c r="AR26" s="137"/>
      <c r="AS26" s="138"/>
      <c r="AT26" s="138"/>
      <c r="AU26" s="138"/>
      <c r="AV26" s="138"/>
      <c r="AW26" s="138"/>
      <c r="AX26" s="138"/>
      <c r="AY26" s="138"/>
      <c r="AZ26" s="138"/>
      <c r="BA26" s="138"/>
      <c r="BB26" s="138"/>
      <c r="BC26" s="138"/>
      <c r="BD26" s="138"/>
      <c r="BE26" s="138"/>
      <c r="BF26" s="138"/>
      <c r="BG26" s="138"/>
      <c r="BH26" s="138"/>
      <c r="BI26" s="139"/>
    </row>
    <row r="27" spans="1:62" s="10" customFormat="1" ht="24.75" customHeight="1" x14ac:dyDescent="0.2">
      <c r="A27" s="72"/>
      <c r="B27" s="72"/>
      <c r="C27" s="72"/>
      <c r="D27" s="76" t="s">
        <v>36</v>
      </c>
      <c r="E27" s="77"/>
      <c r="F27" s="77"/>
      <c r="G27" s="77"/>
      <c r="H27" s="77"/>
      <c r="I27" s="77"/>
      <c r="J27" s="77"/>
      <c r="K27" s="77"/>
      <c r="L27" s="77"/>
      <c r="M27" s="77"/>
      <c r="N27" s="77"/>
      <c r="O27" s="77"/>
      <c r="P27" s="77"/>
      <c r="Q27" s="77"/>
      <c r="R27" s="77"/>
      <c r="S27" s="77"/>
      <c r="T27" s="77"/>
      <c r="U27" s="77"/>
      <c r="V27" s="77"/>
      <c r="W27" s="77"/>
      <c r="X27" s="77"/>
      <c r="Y27" s="78"/>
      <c r="Z27" s="85">
        <f>事業計画報告書・決算書!$V$52</f>
        <v>0</v>
      </c>
      <c r="AA27" s="86"/>
      <c r="AB27" s="86"/>
      <c r="AC27" s="86"/>
      <c r="AD27" s="86"/>
      <c r="AE27" s="86"/>
      <c r="AF27" s="86"/>
      <c r="AG27" s="86"/>
      <c r="AH27" s="86"/>
      <c r="AI27" s="86"/>
      <c r="AJ27" s="86"/>
      <c r="AK27" s="86"/>
      <c r="AL27" s="86"/>
      <c r="AM27" s="86"/>
      <c r="AN27" s="86"/>
      <c r="AO27" s="86"/>
      <c r="AP27" s="86"/>
      <c r="AQ27" s="87"/>
      <c r="AR27" s="137"/>
      <c r="AS27" s="138"/>
      <c r="AT27" s="138"/>
      <c r="AU27" s="138"/>
      <c r="AV27" s="138"/>
      <c r="AW27" s="138"/>
      <c r="AX27" s="138"/>
      <c r="AY27" s="138"/>
      <c r="AZ27" s="138"/>
      <c r="BA27" s="138"/>
      <c r="BB27" s="138"/>
      <c r="BC27" s="138"/>
      <c r="BD27" s="138"/>
      <c r="BE27" s="138"/>
      <c r="BF27" s="138"/>
      <c r="BG27" s="138"/>
      <c r="BH27" s="138"/>
      <c r="BI27" s="139"/>
    </row>
    <row r="28" spans="1:62" s="10" customFormat="1" ht="24.75" customHeight="1" x14ac:dyDescent="0.2">
      <c r="A28" s="72"/>
      <c r="B28" s="72"/>
      <c r="C28" s="72"/>
      <c r="D28" s="79"/>
      <c r="E28" s="80"/>
      <c r="F28" s="80"/>
      <c r="G28" s="80"/>
      <c r="H28" s="80"/>
      <c r="I28" s="80"/>
      <c r="J28" s="80"/>
      <c r="K28" s="80"/>
      <c r="L28" s="80"/>
      <c r="M28" s="80"/>
      <c r="N28" s="80"/>
      <c r="O28" s="80"/>
      <c r="P28" s="80"/>
      <c r="Q28" s="80"/>
      <c r="R28" s="80"/>
      <c r="S28" s="80"/>
      <c r="T28" s="80"/>
      <c r="U28" s="80"/>
      <c r="V28" s="80"/>
      <c r="W28" s="80"/>
      <c r="X28" s="80"/>
      <c r="Y28" s="81"/>
      <c r="Z28" s="88"/>
      <c r="AA28" s="89"/>
      <c r="AB28" s="89"/>
      <c r="AC28" s="89"/>
      <c r="AD28" s="89"/>
      <c r="AE28" s="89"/>
      <c r="AF28" s="89"/>
      <c r="AG28" s="89"/>
      <c r="AH28" s="89"/>
      <c r="AI28" s="89"/>
      <c r="AJ28" s="89"/>
      <c r="AK28" s="89"/>
      <c r="AL28" s="89"/>
      <c r="AM28" s="89"/>
      <c r="AN28" s="89"/>
      <c r="AO28" s="89"/>
      <c r="AP28" s="89"/>
      <c r="AQ28" s="90"/>
      <c r="AR28" s="137"/>
      <c r="AS28" s="138"/>
      <c r="AT28" s="138"/>
      <c r="AU28" s="138"/>
      <c r="AV28" s="138"/>
      <c r="AW28" s="138"/>
      <c r="AX28" s="138"/>
      <c r="AY28" s="138"/>
      <c r="AZ28" s="138"/>
      <c r="BA28" s="138"/>
      <c r="BB28" s="138"/>
      <c r="BC28" s="138"/>
      <c r="BD28" s="138"/>
      <c r="BE28" s="138"/>
      <c r="BF28" s="138"/>
      <c r="BG28" s="138"/>
      <c r="BH28" s="138"/>
      <c r="BI28" s="139"/>
    </row>
    <row r="29" spans="1:62" s="10" customFormat="1" ht="37.5" customHeight="1" x14ac:dyDescent="0.2">
      <c r="A29" s="72"/>
      <c r="B29" s="72"/>
      <c r="C29" s="72"/>
      <c r="D29" s="82"/>
      <c r="E29" s="83"/>
      <c r="F29" s="83"/>
      <c r="G29" s="83"/>
      <c r="H29" s="83"/>
      <c r="I29" s="83"/>
      <c r="J29" s="83"/>
      <c r="K29" s="83"/>
      <c r="L29" s="83"/>
      <c r="M29" s="83"/>
      <c r="N29" s="83"/>
      <c r="O29" s="83"/>
      <c r="P29" s="83"/>
      <c r="Q29" s="83"/>
      <c r="R29" s="83"/>
      <c r="S29" s="83"/>
      <c r="T29" s="83"/>
      <c r="U29" s="83"/>
      <c r="V29" s="83"/>
      <c r="W29" s="83"/>
      <c r="X29" s="83"/>
      <c r="Y29" s="84"/>
      <c r="Z29" s="91"/>
      <c r="AA29" s="92"/>
      <c r="AB29" s="92"/>
      <c r="AC29" s="92"/>
      <c r="AD29" s="92"/>
      <c r="AE29" s="92"/>
      <c r="AF29" s="92"/>
      <c r="AG29" s="92"/>
      <c r="AH29" s="92"/>
      <c r="AI29" s="92"/>
      <c r="AJ29" s="92"/>
      <c r="AK29" s="92"/>
      <c r="AL29" s="92"/>
      <c r="AM29" s="92"/>
      <c r="AN29" s="92"/>
      <c r="AO29" s="92"/>
      <c r="AP29" s="92"/>
      <c r="AQ29" s="93"/>
      <c r="AR29" s="140"/>
      <c r="AS29" s="141"/>
      <c r="AT29" s="141"/>
      <c r="AU29" s="141"/>
      <c r="AV29" s="141"/>
      <c r="AW29" s="141"/>
      <c r="AX29" s="141"/>
      <c r="AY29" s="141"/>
      <c r="AZ29" s="141"/>
      <c r="BA29" s="141"/>
      <c r="BB29" s="141"/>
      <c r="BC29" s="141"/>
      <c r="BD29" s="141"/>
      <c r="BE29" s="141"/>
      <c r="BF29" s="141"/>
      <c r="BG29" s="141"/>
      <c r="BH29" s="141"/>
      <c r="BI29" s="142"/>
    </row>
    <row r="30" spans="1:62" s="10" customFormat="1" ht="36.75" customHeight="1" x14ac:dyDescent="0.2">
      <c r="A30" s="72"/>
      <c r="B30" s="72"/>
      <c r="C30" s="72"/>
      <c r="D30" s="64" t="s">
        <v>73</v>
      </c>
      <c r="E30" s="65"/>
      <c r="F30" s="65"/>
      <c r="G30" s="65"/>
      <c r="H30" s="65"/>
      <c r="I30" s="65"/>
      <c r="J30" s="65"/>
      <c r="K30" s="65"/>
      <c r="L30" s="65"/>
      <c r="M30" s="65"/>
      <c r="N30" s="65"/>
      <c r="O30" s="65"/>
      <c r="P30" s="65"/>
      <c r="Q30" s="65"/>
      <c r="R30" s="65"/>
      <c r="S30" s="65"/>
      <c r="T30" s="65"/>
      <c r="U30" s="65"/>
      <c r="V30" s="65"/>
      <c r="W30" s="65"/>
      <c r="X30" s="65"/>
      <c r="Y30" s="66"/>
      <c r="Z30" s="109">
        <f>事業計画報告書・決算書!$V$61</f>
        <v>0</v>
      </c>
      <c r="AA30" s="110"/>
      <c r="AB30" s="110"/>
      <c r="AC30" s="110"/>
      <c r="AD30" s="110"/>
      <c r="AE30" s="110"/>
      <c r="AF30" s="110"/>
      <c r="AG30" s="110"/>
      <c r="AH30" s="110"/>
      <c r="AI30" s="110"/>
      <c r="AJ30" s="110"/>
      <c r="AK30" s="110"/>
      <c r="AL30" s="110"/>
      <c r="AM30" s="110"/>
      <c r="AN30" s="110"/>
      <c r="AO30" s="110"/>
      <c r="AP30" s="110"/>
      <c r="AQ30" s="111"/>
      <c r="AR30" s="49"/>
      <c r="AS30" s="50"/>
      <c r="AT30" s="50"/>
      <c r="AU30" s="50"/>
      <c r="AV30" s="50"/>
      <c r="AW30" s="50"/>
      <c r="AX30" s="50"/>
      <c r="AY30" s="50"/>
      <c r="AZ30" s="50"/>
      <c r="BA30" s="50"/>
      <c r="BB30" s="50"/>
      <c r="BC30" s="50"/>
      <c r="BD30" s="50"/>
      <c r="BE30" s="50"/>
      <c r="BF30" s="50"/>
      <c r="BG30" s="50"/>
      <c r="BH30" s="50"/>
      <c r="BI30" s="51"/>
    </row>
    <row r="31" spans="1:62" s="10" customFormat="1" ht="24.75" customHeight="1" x14ac:dyDescent="0.2">
      <c r="A31" s="72"/>
      <c r="B31" s="72"/>
      <c r="C31" s="72"/>
      <c r="D31" s="49"/>
      <c r="E31" s="50"/>
      <c r="F31" s="50"/>
      <c r="G31" s="50"/>
      <c r="H31" s="50"/>
      <c r="I31" s="50"/>
      <c r="J31" s="50"/>
      <c r="K31" s="50"/>
      <c r="L31" s="50"/>
      <c r="M31" s="50"/>
      <c r="N31" s="50"/>
      <c r="O31" s="50"/>
      <c r="P31" s="50"/>
      <c r="Q31" s="50"/>
      <c r="R31" s="50"/>
      <c r="S31" s="50"/>
      <c r="T31" s="50"/>
      <c r="U31" s="50"/>
      <c r="V31" s="50"/>
      <c r="W31" s="50"/>
      <c r="X31" s="50"/>
      <c r="Y31" s="51"/>
      <c r="Z31" s="112"/>
      <c r="AA31" s="113"/>
      <c r="AB31" s="113"/>
      <c r="AC31" s="113"/>
      <c r="AD31" s="113"/>
      <c r="AE31" s="113"/>
      <c r="AF31" s="113"/>
      <c r="AG31" s="113"/>
      <c r="AH31" s="113"/>
      <c r="AI31" s="113"/>
      <c r="AJ31" s="113"/>
      <c r="AK31" s="113"/>
      <c r="AL31" s="113"/>
      <c r="AM31" s="113"/>
      <c r="AN31" s="113"/>
      <c r="AO31" s="113"/>
      <c r="AP31" s="113"/>
      <c r="AQ31" s="114"/>
      <c r="AR31" s="49"/>
      <c r="AS31" s="50"/>
      <c r="AT31" s="50"/>
      <c r="AU31" s="50"/>
      <c r="AV31" s="50"/>
      <c r="AW31" s="50"/>
      <c r="AX31" s="50"/>
      <c r="AY31" s="50"/>
      <c r="AZ31" s="50"/>
      <c r="BA31" s="50"/>
      <c r="BB31" s="50"/>
      <c r="BC31" s="50"/>
      <c r="BD31" s="50"/>
      <c r="BE31" s="50"/>
      <c r="BF31" s="50"/>
      <c r="BG31" s="50"/>
      <c r="BH31" s="50"/>
      <c r="BI31" s="51"/>
    </row>
    <row r="32" spans="1:62" s="10" customFormat="1" ht="24.75" customHeight="1" x14ac:dyDescent="0.2">
      <c r="A32" s="72"/>
      <c r="B32" s="72"/>
      <c r="C32" s="72"/>
      <c r="D32" s="73" t="s">
        <v>21</v>
      </c>
      <c r="E32" s="74"/>
      <c r="F32" s="74"/>
      <c r="G32" s="74"/>
      <c r="H32" s="74"/>
      <c r="I32" s="74"/>
      <c r="J32" s="74"/>
      <c r="K32" s="74"/>
      <c r="L32" s="74"/>
      <c r="M32" s="74"/>
      <c r="N32" s="74"/>
      <c r="O32" s="74"/>
      <c r="P32" s="74"/>
      <c r="Q32" s="74"/>
      <c r="R32" s="74"/>
      <c r="S32" s="74"/>
      <c r="T32" s="74"/>
      <c r="U32" s="74"/>
      <c r="V32" s="74"/>
      <c r="W32" s="74"/>
      <c r="X32" s="74"/>
      <c r="Y32" s="75"/>
      <c r="Z32" s="123" t="s">
        <v>22</v>
      </c>
      <c r="AA32" s="124"/>
      <c r="AB32" s="124"/>
      <c r="AC32" s="124"/>
      <c r="AD32" s="113">
        <f>SUM(Z20:AQ31)</f>
        <v>0</v>
      </c>
      <c r="AE32" s="113"/>
      <c r="AF32" s="113"/>
      <c r="AG32" s="113"/>
      <c r="AH32" s="113"/>
      <c r="AI32" s="113"/>
      <c r="AJ32" s="113"/>
      <c r="AK32" s="113"/>
      <c r="AL32" s="113"/>
      <c r="AM32" s="113"/>
      <c r="AN32" s="113"/>
      <c r="AO32" s="113"/>
      <c r="AP32" s="113"/>
      <c r="AQ32" s="114"/>
      <c r="AR32" s="49"/>
      <c r="AS32" s="50"/>
      <c r="AT32" s="50"/>
      <c r="AU32" s="50"/>
      <c r="AV32" s="50"/>
      <c r="AW32" s="50"/>
      <c r="AX32" s="50"/>
      <c r="AY32" s="50"/>
      <c r="AZ32" s="50"/>
      <c r="BA32" s="50"/>
      <c r="BB32" s="50"/>
      <c r="BC32" s="50"/>
      <c r="BD32" s="50"/>
      <c r="BE32" s="50"/>
      <c r="BF32" s="50"/>
      <c r="BG32" s="50"/>
      <c r="BH32" s="50"/>
      <c r="BI32" s="51"/>
    </row>
    <row r="33" spans="1:61" s="10" customFormat="1" ht="24.75" customHeight="1" x14ac:dyDescent="0.2">
      <c r="A33" s="11"/>
      <c r="B33" s="12"/>
      <c r="C33" s="12"/>
      <c r="D33" s="7"/>
      <c r="E33" s="7"/>
      <c r="F33" s="7"/>
      <c r="G33" s="7"/>
      <c r="H33" s="7"/>
      <c r="I33" s="7"/>
      <c r="J33" s="7"/>
      <c r="K33" s="7"/>
      <c r="L33" s="7"/>
      <c r="M33" s="7"/>
      <c r="N33" s="7"/>
      <c r="O33" s="7"/>
      <c r="P33" s="7"/>
      <c r="Q33" s="7"/>
      <c r="R33" s="7"/>
      <c r="S33" s="7"/>
      <c r="T33" s="7"/>
      <c r="U33" s="7"/>
      <c r="V33" s="7"/>
      <c r="W33" s="7"/>
      <c r="X33" s="7"/>
      <c r="Y33" s="8"/>
      <c r="Z33" s="24"/>
      <c r="AA33" s="24"/>
      <c r="AB33" s="24"/>
      <c r="AC33" s="24"/>
      <c r="AD33" s="24"/>
      <c r="AE33" s="25"/>
      <c r="AF33" s="26"/>
      <c r="AG33" s="26"/>
      <c r="AH33" s="26"/>
      <c r="AI33" s="26"/>
      <c r="AJ33" s="26"/>
      <c r="AK33" s="26"/>
      <c r="AL33" s="26"/>
      <c r="AM33" s="26"/>
      <c r="AN33" s="25"/>
      <c r="AO33" s="25"/>
      <c r="AP33" s="25"/>
      <c r="AQ33" s="27"/>
      <c r="AR33" s="7"/>
      <c r="AS33" s="7"/>
      <c r="AT33" s="7"/>
      <c r="AU33" s="7"/>
      <c r="AV33" s="7"/>
      <c r="AW33" s="7"/>
      <c r="AX33" s="7"/>
      <c r="AY33" s="7"/>
      <c r="BI33" s="9"/>
    </row>
    <row r="34" spans="1:61" s="10" customFormat="1" ht="24.75" customHeight="1" x14ac:dyDescent="0.2">
      <c r="A34" s="55" t="s">
        <v>23</v>
      </c>
      <c r="B34" s="56"/>
      <c r="C34" s="56"/>
      <c r="D34" s="56"/>
      <c r="E34" s="56"/>
      <c r="F34" s="56"/>
      <c r="G34" s="56"/>
      <c r="H34" s="56"/>
      <c r="I34" s="56"/>
      <c r="J34" s="56"/>
      <c r="K34" s="56"/>
      <c r="L34" s="56"/>
      <c r="M34" s="56"/>
      <c r="N34" s="56"/>
      <c r="O34" s="56"/>
      <c r="P34" s="56"/>
      <c r="Q34" s="56"/>
      <c r="R34" s="56"/>
      <c r="S34" s="56"/>
      <c r="T34" s="56"/>
      <c r="U34" s="56"/>
      <c r="V34" s="56"/>
      <c r="W34" s="56"/>
      <c r="X34" s="56"/>
      <c r="Y34" s="57"/>
      <c r="Z34" s="123" t="s">
        <v>24</v>
      </c>
      <c r="AA34" s="124"/>
      <c r="AB34" s="124"/>
      <c r="AC34" s="124"/>
      <c r="AD34" s="113">
        <f>IF((AX17-AD32)&lt;0,0,AX17-AD32)</f>
        <v>0</v>
      </c>
      <c r="AE34" s="113"/>
      <c r="AF34" s="113"/>
      <c r="AG34" s="113"/>
      <c r="AH34" s="113"/>
      <c r="AI34" s="113"/>
      <c r="AJ34" s="113"/>
      <c r="AK34" s="113"/>
      <c r="AL34" s="113"/>
      <c r="AM34" s="113"/>
      <c r="AN34" s="113"/>
      <c r="AO34" s="113"/>
      <c r="AP34" s="113"/>
      <c r="AQ34" s="114"/>
      <c r="AR34" s="125"/>
      <c r="AS34" s="126"/>
      <c r="AT34" s="126"/>
      <c r="AU34" s="126"/>
      <c r="AV34" s="126"/>
      <c r="AW34" s="126"/>
      <c r="AX34" s="126"/>
      <c r="AY34" s="126"/>
      <c r="AZ34" s="126"/>
      <c r="BA34" s="126"/>
      <c r="BB34" s="126"/>
      <c r="BC34" s="126"/>
      <c r="BD34" s="126"/>
      <c r="BE34" s="126"/>
      <c r="BF34" s="126"/>
      <c r="BG34" s="126"/>
      <c r="BH34" s="126"/>
      <c r="BI34" s="127"/>
    </row>
    <row r="35" spans="1:61" s="10" customFormat="1" ht="24.75" customHeight="1" thickBot="1" x14ac:dyDescent="0.25">
      <c r="A35" s="55" t="s">
        <v>25</v>
      </c>
      <c r="B35" s="56"/>
      <c r="C35" s="56"/>
      <c r="D35" s="56"/>
      <c r="E35" s="56"/>
      <c r="F35" s="56"/>
      <c r="G35" s="56"/>
      <c r="H35" s="56"/>
      <c r="I35" s="56"/>
      <c r="J35" s="56"/>
      <c r="K35" s="56"/>
      <c r="L35" s="56"/>
      <c r="M35" s="56"/>
      <c r="N35" s="56"/>
      <c r="O35" s="56"/>
      <c r="P35" s="56"/>
      <c r="Q35" s="56"/>
      <c r="R35" s="56"/>
      <c r="S35" s="56"/>
      <c r="T35" s="56"/>
      <c r="U35" s="56"/>
      <c r="V35" s="56"/>
      <c r="W35" s="56"/>
      <c r="X35" s="56"/>
      <c r="Y35" s="57"/>
      <c r="Z35" s="154" t="s">
        <v>26</v>
      </c>
      <c r="AA35" s="155"/>
      <c r="AB35" s="155"/>
      <c r="AC35" s="155"/>
      <c r="AD35" s="115">
        <f>事業計画報告書・決算書!$T$5</f>
        <v>0</v>
      </c>
      <c r="AE35" s="115"/>
      <c r="AF35" s="115"/>
      <c r="AG35" s="115"/>
      <c r="AH35" s="115"/>
      <c r="AI35" s="115"/>
      <c r="AJ35" s="115"/>
      <c r="AK35" s="115"/>
      <c r="AL35" s="115"/>
      <c r="AM35" s="115"/>
      <c r="AN35" s="115"/>
      <c r="AO35" s="115"/>
      <c r="AP35" s="115"/>
      <c r="AQ35" s="116"/>
      <c r="AR35" s="128"/>
      <c r="AS35" s="129"/>
      <c r="AT35" s="129"/>
      <c r="AU35" s="129"/>
      <c r="AV35" s="129"/>
      <c r="AW35" s="129"/>
      <c r="AX35" s="129"/>
      <c r="AY35" s="129"/>
      <c r="AZ35" s="129"/>
      <c r="BA35" s="129"/>
      <c r="BB35" s="129"/>
      <c r="BC35" s="129"/>
      <c r="BD35" s="129"/>
      <c r="BE35" s="129"/>
      <c r="BF35" s="129"/>
      <c r="BG35" s="129"/>
      <c r="BH35" s="129"/>
      <c r="BI35" s="130"/>
    </row>
    <row r="36" spans="1:61" ht="24.75" customHeight="1" thickTop="1" thickBot="1" x14ac:dyDescent="0.25">
      <c r="A36" s="152" t="s">
        <v>27</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68" t="s">
        <v>71</v>
      </c>
      <c r="AA36" s="69"/>
      <c r="AB36" s="69"/>
      <c r="AC36" s="69"/>
      <c r="AD36" s="70">
        <f>AD34+AD35</f>
        <v>0</v>
      </c>
      <c r="AE36" s="70"/>
      <c r="AF36" s="70"/>
      <c r="AG36" s="70"/>
      <c r="AH36" s="70"/>
      <c r="AI36" s="70"/>
      <c r="AJ36" s="70"/>
      <c r="AK36" s="70"/>
      <c r="AL36" s="70"/>
      <c r="AM36" s="70"/>
      <c r="AN36" s="70"/>
      <c r="AO36" s="70"/>
      <c r="AP36" s="70"/>
      <c r="AQ36" s="71"/>
      <c r="AR36" s="129"/>
      <c r="AS36" s="129"/>
      <c r="AT36" s="129"/>
      <c r="AU36" s="129"/>
      <c r="AV36" s="129"/>
      <c r="AW36" s="129"/>
      <c r="AX36" s="129"/>
      <c r="AY36" s="129"/>
      <c r="AZ36" s="129"/>
      <c r="BA36" s="129"/>
      <c r="BB36" s="129"/>
      <c r="BC36" s="129"/>
      <c r="BD36" s="129"/>
      <c r="BE36" s="129"/>
      <c r="BF36" s="129"/>
      <c r="BG36" s="129"/>
      <c r="BH36" s="129"/>
      <c r="BI36" s="130"/>
    </row>
    <row r="37" spans="1:61" ht="24.75" customHeight="1" thickTop="1" x14ac:dyDescent="0.2">
      <c r="A37" s="149"/>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1"/>
      <c r="Z37" s="143"/>
      <c r="AA37" s="144"/>
      <c r="AB37" s="144"/>
      <c r="AC37" s="144"/>
      <c r="AD37" s="144"/>
      <c r="AE37" s="144"/>
      <c r="AF37" s="144"/>
      <c r="AG37" s="144"/>
      <c r="AH37" s="144"/>
      <c r="AI37" s="144"/>
      <c r="AJ37" s="144"/>
      <c r="AK37" s="144"/>
      <c r="AL37" s="144"/>
      <c r="AM37" s="144"/>
      <c r="AN37" s="144"/>
      <c r="AO37" s="144"/>
      <c r="AP37" s="144"/>
      <c r="AQ37" s="145"/>
      <c r="AR37" s="128"/>
      <c r="AS37" s="129"/>
      <c r="AT37" s="129"/>
      <c r="AU37" s="129"/>
      <c r="AV37" s="129"/>
      <c r="AW37" s="129"/>
      <c r="AX37" s="129"/>
      <c r="AY37" s="129"/>
      <c r="AZ37" s="129"/>
      <c r="BA37" s="129"/>
      <c r="BB37" s="129"/>
      <c r="BC37" s="129"/>
      <c r="BD37" s="129"/>
      <c r="BE37" s="129"/>
      <c r="BF37" s="129"/>
      <c r="BG37" s="129"/>
      <c r="BH37" s="129"/>
      <c r="BI37" s="130"/>
    </row>
    <row r="38" spans="1:61" ht="24.75" customHeight="1" x14ac:dyDescent="0.2">
      <c r="A38" s="120" t="s">
        <v>67</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2"/>
      <c r="Z38" s="146">
        <f>IF(O17-AD36&lt;0,0,O17-AD36)</f>
        <v>0</v>
      </c>
      <c r="AA38" s="147"/>
      <c r="AB38" s="147"/>
      <c r="AC38" s="147"/>
      <c r="AD38" s="147"/>
      <c r="AE38" s="147"/>
      <c r="AF38" s="147"/>
      <c r="AG38" s="147"/>
      <c r="AH38" s="147"/>
      <c r="AI38" s="147"/>
      <c r="AJ38" s="147"/>
      <c r="AK38" s="147"/>
      <c r="AL38" s="147"/>
      <c r="AM38" s="147"/>
      <c r="AN38" s="147"/>
      <c r="AO38" s="147"/>
      <c r="AP38" s="147"/>
      <c r="AQ38" s="148"/>
      <c r="AR38" s="131"/>
      <c r="AS38" s="132"/>
      <c r="AT38" s="132"/>
      <c r="AU38" s="132"/>
      <c r="AV38" s="132"/>
      <c r="AW38" s="132"/>
      <c r="AX38" s="132"/>
      <c r="AY38" s="132"/>
      <c r="AZ38" s="132"/>
      <c r="BA38" s="132"/>
      <c r="BB38" s="132"/>
      <c r="BC38" s="132"/>
      <c r="BD38" s="132"/>
      <c r="BE38" s="132"/>
      <c r="BF38" s="132"/>
      <c r="BG38" s="132"/>
      <c r="BH38" s="132"/>
      <c r="BI38" s="133"/>
    </row>
    <row r="39" spans="1:61" ht="19.5" customHeight="1" x14ac:dyDescent="0.2">
      <c r="A39" s="2"/>
      <c r="B39" s="2"/>
      <c r="C39" s="2"/>
      <c r="D39" s="2"/>
      <c r="E39" s="2"/>
      <c r="F39" s="2"/>
      <c r="G39" s="2"/>
      <c r="H39" s="2"/>
      <c r="I39" s="2"/>
      <c r="J39" s="2"/>
      <c r="K39" s="2"/>
      <c r="L39" s="13"/>
      <c r="M39" s="13"/>
      <c r="N39" s="13"/>
      <c r="O39" s="13"/>
      <c r="P39" s="13"/>
      <c r="Q39" s="13"/>
      <c r="R39" s="13"/>
      <c r="S39" s="2"/>
      <c r="T39" s="2"/>
      <c r="U39" s="2"/>
      <c r="V39" s="2"/>
      <c r="W39" s="2"/>
      <c r="X39" s="2"/>
      <c r="Y39" s="2"/>
      <c r="Z39" s="2"/>
      <c r="AA39" s="4"/>
      <c r="AB39" s="4"/>
      <c r="AC39" s="4"/>
      <c r="AD39" s="4"/>
      <c r="AE39" s="4"/>
      <c r="AF39" s="4"/>
      <c r="AG39" s="4"/>
      <c r="AH39" s="4"/>
      <c r="AI39" s="4"/>
      <c r="AJ39" s="4"/>
      <c r="AK39" s="4"/>
      <c r="AL39" s="4"/>
      <c r="AM39" s="4"/>
      <c r="AN39" s="2"/>
      <c r="AO39" s="2"/>
      <c r="AP39" s="4"/>
      <c r="AQ39" s="4"/>
      <c r="AR39" s="4"/>
      <c r="AS39" s="4"/>
      <c r="AT39" s="4"/>
      <c r="AU39" s="4"/>
      <c r="AV39" s="4"/>
      <c r="AW39" s="4"/>
      <c r="AX39" s="4"/>
      <c r="AY39" s="4"/>
      <c r="AZ39" s="4"/>
      <c r="BA39" s="4"/>
      <c r="BB39" s="4"/>
      <c r="BC39" s="4"/>
      <c r="BD39" s="4"/>
    </row>
    <row r="40" spans="1:61" ht="19.5" customHeight="1" x14ac:dyDescent="0.2">
      <c r="A40" s="2"/>
      <c r="B40" s="2"/>
      <c r="C40" s="2"/>
      <c r="D40" s="2"/>
      <c r="E40" s="2"/>
      <c r="F40" s="2"/>
      <c r="G40" s="2"/>
      <c r="H40" s="2"/>
      <c r="I40" s="2"/>
      <c r="J40" s="2"/>
      <c r="K40" s="2"/>
      <c r="L40" s="13"/>
      <c r="M40" s="13"/>
      <c r="N40" s="13"/>
      <c r="O40" s="13"/>
      <c r="P40" s="13"/>
      <c r="Q40" s="13"/>
      <c r="R40" s="13"/>
      <c r="S40" s="2"/>
      <c r="T40" s="2"/>
      <c r="U40" s="2"/>
      <c r="V40" s="2"/>
      <c r="W40" s="2"/>
      <c r="X40" s="2"/>
      <c r="Y40" s="2"/>
      <c r="Z40" s="2"/>
      <c r="AA40" s="4"/>
      <c r="AB40" s="4"/>
      <c r="AC40" s="4"/>
      <c r="AD40" s="4"/>
      <c r="AE40" s="4"/>
      <c r="AF40" s="4"/>
      <c r="AG40" s="4"/>
      <c r="AH40" s="4"/>
      <c r="AI40" s="4"/>
      <c r="AJ40" s="4"/>
      <c r="AK40" s="4"/>
      <c r="AL40" s="4"/>
      <c r="AM40" s="4"/>
      <c r="AN40" s="2"/>
      <c r="AO40" s="2"/>
      <c r="AP40" s="4"/>
      <c r="AQ40" s="4"/>
      <c r="AR40" s="4"/>
      <c r="AS40" s="4"/>
      <c r="AT40" s="4"/>
      <c r="AU40" s="4"/>
      <c r="AV40" s="4"/>
      <c r="AW40" s="4"/>
      <c r="AX40" s="4"/>
      <c r="AY40" s="4"/>
      <c r="AZ40" s="4"/>
      <c r="BA40" s="4"/>
      <c r="BB40" s="4"/>
      <c r="BC40" s="4"/>
      <c r="BD40" s="4"/>
    </row>
    <row r="41" spans="1:61" ht="19.5" customHeight="1" x14ac:dyDescent="0.2">
      <c r="A41" s="2"/>
      <c r="B41" s="2"/>
      <c r="C41" s="2"/>
      <c r="D41" s="2"/>
      <c r="E41" s="2"/>
      <c r="F41" s="2"/>
      <c r="G41" s="2"/>
      <c r="H41" s="2"/>
      <c r="I41" s="2"/>
      <c r="J41" s="2"/>
      <c r="K41" s="2"/>
      <c r="L41" s="13"/>
      <c r="M41" s="13"/>
      <c r="N41" s="13"/>
      <c r="O41" s="13"/>
      <c r="P41" s="13"/>
      <c r="Q41" s="13"/>
      <c r="R41" s="13"/>
      <c r="S41" s="2"/>
      <c r="T41" s="2"/>
      <c r="U41" s="2"/>
      <c r="V41" s="2"/>
      <c r="W41" s="2"/>
      <c r="X41" s="2"/>
      <c r="Y41" s="2"/>
      <c r="Z41" s="2"/>
      <c r="AA41" s="4"/>
      <c r="AB41" s="4"/>
      <c r="AC41" s="4"/>
      <c r="AD41" s="4"/>
      <c r="AE41" s="4"/>
      <c r="AF41" s="4"/>
      <c r="AG41" s="4"/>
      <c r="AH41" s="4"/>
      <c r="AI41" s="4"/>
      <c r="AJ41" s="4"/>
      <c r="AK41" s="4"/>
      <c r="AL41" s="4"/>
      <c r="AM41" s="4"/>
      <c r="AN41" s="2"/>
      <c r="AO41" s="2"/>
      <c r="AP41" s="4"/>
      <c r="AQ41" s="4"/>
      <c r="AR41" s="4"/>
      <c r="AS41" s="4"/>
      <c r="AT41" s="4"/>
      <c r="AU41" s="4"/>
      <c r="AV41" s="4"/>
      <c r="AW41" s="4"/>
      <c r="AX41" s="4"/>
      <c r="AY41" s="4"/>
      <c r="AZ41" s="4"/>
      <c r="BA41" s="4"/>
      <c r="BB41" s="4"/>
      <c r="BC41" s="4"/>
      <c r="BD41" s="4"/>
    </row>
    <row r="42" spans="1:61" ht="19.5" customHeight="1" x14ac:dyDescent="0.2">
      <c r="A42" s="2"/>
      <c r="B42" s="2"/>
      <c r="C42" s="2"/>
      <c r="D42" s="2"/>
      <c r="E42" s="2"/>
      <c r="F42" s="2"/>
      <c r="G42" s="2"/>
      <c r="H42" s="2"/>
      <c r="I42" s="2"/>
      <c r="J42" s="2"/>
      <c r="K42" s="2"/>
      <c r="L42" s="13"/>
      <c r="M42" s="13"/>
      <c r="N42" s="13"/>
      <c r="O42" s="13"/>
      <c r="P42" s="13"/>
      <c r="Q42" s="13"/>
      <c r="R42" s="13"/>
      <c r="S42" s="2"/>
      <c r="T42" s="2"/>
      <c r="U42" s="2"/>
      <c r="V42" s="2"/>
      <c r="W42" s="2"/>
      <c r="X42" s="2"/>
      <c r="Y42" s="2"/>
      <c r="Z42" s="2"/>
      <c r="AA42" s="4"/>
      <c r="AB42" s="4"/>
      <c r="AC42" s="4"/>
      <c r="AD42" s="4"/>
      <c r="AE42" s="4"/>
      <c r="AF42" s="4"/>
      <c r="AG42" s="4"/>
      <c r="AH42" s="4"/>
      <c r="AI42" s="4"/>
      <c r="AJ42" s="4"/>
      <c r="AK42" s="4"/>
      <c r="AL42" s="4"/>
      <c r="AM42" s="4"/>
      <c r="AN42" s="2"/>
      <c r="AO42" s="2"/>
      <c r="AP42" s="2"/>
      <c r="AQ42" s="2"/>
      <c r="AR42" s="2"/>
      <c r="AS42" s="2"/>
      <c r="AT42" s="2"/>
      <c r="AU42" s="2"/>
      <c r="AV42" s="2"/>
      <c r="AW42" s="2"/>
      <c r="AX42" s="2"/>
      <c r="AY42" s="2"/>
      <c r="AZ42" s="2"/>
      <c r="BA42" s="2"/>
      <c r="BB42" s="2"/>
      <c r="BC42" s="2"/>
      <c r="BD42" s="2"/>
    </row>
    <row r="43" spans="1:61" ht="19.5" customHeight="1" x14ac:dyDescent="0.2">
      <c r="A43" s="2"/>
      <c r="B43" s="2"/>
      <c r="C43" s="2"/>
      <c r="D43" s="2"/>
      <c r="E43" s="2"/>
      <c r="F43" s="2"/>
      <c r="G43" s="2"/>
      <c r="H43" s="2"/>
      <c r="I43" s="2"/>
      <c r="J43" s="2"/>
      <c r="K43" s="2"/>
      <c r="L43" s="13"/>
      <c r="M43" s="13"/>
      <c r="N43" s="13"/>
      <c r="O43" s="13"/>
      <c r="P43" s="13"/>
      <c r="Q43" s="13"/>
      <c r="R43" s="13"/>
      <c r="S43" s="2"/>
      <c r="T43" s="2"/>
      <c r="U43" s="2"/>
      <c r="V43" s="2"/>
      <c r="W43" s="2"/>
      <c r="X43" s="2"/>
      <c r="Y43" s="2"/>
      <c r="Z43" s="2"/>
      <c r="AA43" s="4"/>
      <c r="AB43" s="4"/>
      <c r="AC43" s="4"/>
      <c r="AD43" s="4"/>
      <c r="AE43" s="4"/>
      <c r="AF43" s="4"/>
      <c r="AG43" s="4"/>
      <c r="AH43" s="4"/>
      <c r="AI43" s="4"/>
      <c r="AJ43" s="4"/>
      <c r="AK43" s="4"/>
      <c r="AL43" s="4"/>
      <c r="AM43" s="4"/>
      <c r="AN43" s="2"/>
      <c r="AO43" s="2"/>
      <c r="AP43" s="2"/>
      <c r="AQ43" s="2"/>
      <c r="AR43" s="2"/>
      <c r="AS43" s="2"/>
      <c r="AT43" s="2"/>
      <c r="AU43" s="2"/>
      <c r="AV43" s="2"/>
      <c r="AW43" s="2"/>
      <c r="AX43" s="2"/>
      <c r="AY43" s="2"/>
      <c r="AZ43" s="2"/>
      <c r="BA43" s="2"/>
      <c r="BB43" s="2"/>
      <c r="BC43" s="2"/>
      <c r="BD43" s="2"/>
    </row>
    <row r="44" spans="1:61" ht="19.5" customHeight="1" x14ac:dyDescent="0.2">
      <c r="A44" s="2"/>
      <c r="B44" s="2"/>
      <c r="C44" s="2"/>
      <c r="D44" s="2"/>
      <c r="E44" s="2"/>
      <c r="F44" s="2"/>
      <c r="G44" s="2"/>
      <c r="H44" s="2"/>
      <c r="I44" s="2"/>
      <c r="J44" s="2"/>
      <c r="K44" s="2"/>
      <c r="L44" s="2"/>
      <c r="M44" s="2"/>
      <c r="N44" s="2"/>
      <c r="O44" s="2"/>
      <c r="P44" s="2"/>
      <c r="Q44" s="2"/>
      <c r="R44" s="2"/>
      <c r="S44" s="2"/>
      <c r="T44" s="2"/>
      <c r="U44" s="3"/>
      <c r="V44" s="3"/>
      <c r="W44" s="3"/>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row r="45" spans="1:61" ht="19.5" customHeight="1" x14ac:dyDescent="0.2">
      <c r="A45" s="2"/>
      <c r="B45" s="2"/>
      <c r="C45" s="2"/>
      <c r="D45" s="2"/>
      <c r="E45" s="2"/>
      <c r="F45" s="2"/>
      <c r="G45" s="2"/>
      <c r="H45" s="2"/>
      <c r="I45" s="2"/>
      <c r="J45" s="2"/>
      <c r="K45" s="2"/>
      <c r="L45" s="2"/>
      <c r="M45" s="2"/>
      <c r="N45" s="2"/>
      <c r="O45" s="2"/>
      <c r="P45" s="2"/>
      <c r="Q45" s="2"/>
      <c r="R45" s="2"/>
      <c r="S45" s="2"/>
      <c r="T45" s="2"/>
      <c r="U45" s="3"/>
      <c r="V45" s="3"/>
      <c r="W45" s="3"/>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61" ht="19.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row>
    <row r="47" spans="1:61" ht="18"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row>
    <row r="48" spans="1:61" ht="18"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row r="49" spans="1:56" ht="18" customHeight="1" x14ac:dyDescent="0.2">
      <c r="A49" s="14"/>
      <c r="B49" s="14"/>
      <c r="C49" s="14"/>
      <c r="D49" s="15"/>
      <c r="E49" s="16"/>
      <c r="F49" s="16"/>
      <c r="G49" s="16"/>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18" customHeight="1" x14ac:dyDescent="0.2">
      <c r="A50" s="14"/>
      <c r="B50" s="14"/>
      <c r="C50" s="14"/>
      <c r="D50" s="15"/>
      <c r="E50" s="16"/>
      <c r="F50" s="16"/>
      <c r="G50" s="16"/>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18" customHeight="1" x14ac:dyDescent="0.2">
      <c r="A51" s="14"/>
      <c r="B51" s="14"/>
      <c r="C51" s="14"/>
      <c r="D51" s="15"/>
      <c r="E51" s="16"/>
      <c r="F51" s="16"/>
      <c r="G51" s="16"/>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18" customHeight="1" x14ac:dyDescent="0.2">
      <c r="A52" s="14"/>
      <c r="B52" s="14"/>
      <c r="C52" s="14"/>
      <c r="D52" s="15"/>
      <c r="E52" s="15"/>
      <c r="F52" s="15"/>
      <c r="G52" s="15"/>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18" customHeight="1" x14ac:dyDescent="0.2">
      <c r="A53" s="14"/>
      <c r="B53" s="14"/>
      <c r="C53" s="14"/>
      <c r="D53" s="15"/>
      <c r="E53" s="15"/>
      <c r="F53" s="15"/>
      <c r="G53" s="15"/>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8" customHeight="1" x14ac:dyDescent="0.2">
      <c r="A54" s="14"/>
      <c r="B54" s="14"/>
      <c r="C54" s="14"/>
      <c r="D54" s="15"/>
      <c r="E54" s="15"/>
      <c r="F54" s="15"/>
      <c r="G54" s="15"/>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row>
    <row r="55" spans="1:56" ht="18" customHeight="1" x14ac:dyDescent="0.2">
      <c r="A55" s="14"/>
      <c r="B55" s="14"/>
      <c r="C55" s="14"/>
      <c r="D55" s="15"/>
      <c r="E55" s="16"/>
      <c r="F55" s="16"/>
      <c r="G55" s="16"/>
      <c r="H55" s="2"/>
      <c r="I55" s="2"/>
      <c r="J55" s="2"/>
      <c r="K55" s="2"/>
      <c r="L55" s="2"/>
      <c r="M55" s="2"/>
      <c r="N55" s="2"/>
      <c r="O55" s="2"/>
      <c r="P55" s="2"/>
      <c r="Q55" s="2"/>
      <c r="R55" s="2"/>
      <c r="S55" s="2"/>
      <c r="T55" s="2"/>
      <c r="U55" s="2"/>
      <c r="V55" s="17"/>
      <c r="W55" s="17"/>
      <c r="X55" s="17"/>
      <c r="Y55" s="17"/>
      <c r="Z55" s="17"/>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row>
    <row r="56" spans="1:56" ht="18" customHeight="1" x14ac:dyDescent="0.2">
      <c r="A56" s="14"/>
      <c r="B56" s="14"/>
      <c r="C56" s="14"/>
      <c r="D56" s="15"/>
      <c r="E56" s="16"/>
      <c r="F56" s="16"/>
      <c r="G56" s="16"/>
      <c r="H56" s="2"/>
      <c r="I56" s="2"/>
      <c r="J56" s="2"/>
      <c r="K56" s="2"/>
      <c r="L56" s="2"/>
      <c r="M56" s="2"/>
      <c r="N56" s="2"/>
      <c r="O56" s="2"/>
      <c r="P56" s="2"/>
      <c r="Q56" s="2"/>
      <c r="R56" s="2"/>
      <c r="S56" s="2"/>
      <c r="T56" s="2"/>
      <c r="U56" s="2"/>
      <c r="V56" s="17"/>
      <c r="W56" s="17"/>
      <c r="X56" s="17"/>
      <c r="Y56" s="17"/>
      <c r="Z56" s="17"/>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8" customHeight="1" x14ac:dyDescent="0.2">
      <c r="A57" s="14"/>
      <c r="B57" s="14"/>
      <c r="C57" s="14"/>
      <c r="D57" s="15"/>
      <c r="E57" s="16"/>
      <c r="F57" s="16"/>
      <c r="G57" s="16"/>
      <c r="H57" s="2"/>
      <c r="I57" s="2"/>
      <c r="J57" s="2"/>
      <c r="K57" s="2"/>
      <c r="L57" s="2"/>
      <c r="M57" s="2"/>
      <c r="N57" s="2"/>
      <c r="O57" s="2"/>
      <c r="P57" s="2"/>
      <c r="Q57" s="2"/>
      <c r="R57" s="2"/>
      <c r="S57" s="2"/>
      <c r="T57" s="2"/>
      <c r="U57" s="2"/>
      <c r="V57" s="17"/>
      <c r="W57" s="17"/>
      <c r="X57" s="17"/>
      <c r="Y57" s="17"/>
      <c r="Z57" s="17"/>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row>
    <row r="58" spans="1:56" ht="18" customHeight="1" x14ac:dyDescent="0.2"/>
    <row r="59" spans="1:56" ht="18" customHeight="1" x14ac:dyDescent="0.2"/>
    <row r="60" spans="1:56" ht="18" customHeight="1" x14ac:dyDescent="0.2"/>
    <row r="61" spans="1:56" ht="18" customHeight="1" x14ac:dyDescent="0.2"/>
    <row r="62" spans="1:56" ht="18" customHeight="1" x14ac:dyDescent="0.2"/>
    <row r="63" spans="1:56" ht="18" customHeight="1" x14ac:dyDescent="0.2"/>
    <row r="64" spans="1:5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sheetData>
  <sheetProtection selectLockedCells="1"/>
  <mergeCells count="75">
    <mergeCell ref="R5:Z5"/>
    <mergeCell ref="I13:J13"/>
    <mergeCell ref="Z13:AH13"/>
    <mergeCell ref="BH1:BI1"/>
    <mergeCell ref="A11:BI11"/>
    <mergeCell ref="BB1:BC1"/>
    <mergeCell ref="BD1:BE1"/>
    <mergeCell ref="BF1:BG1"/>
    <mergeCell ref="A3:G3"/>
    <mergeCell ref="AK5:AP5"/>
    <mergeCell ref="BC6:BI6"/>
    <mergeCell ref="Q3:R3"/>
    <mergeCell ref="AQ8:BA8"/>
    <mergeCell ref="AQ5:BI5"/>
    <mergeCell ref="AK6:AV6"/>
    <mergeCell ref="H3:P3"/>
    <mergeCell ref="AW6:BB6"/>
    <mergeCell ref="AH16:BI16"/>
    <mergeCell ref="K13:M13"/>
    <mergeCell ref="W13:Y13"/>
    <mergeCell ref="A16:N16"/>
    <mergeCell ref="AI13:AK13"/>
    <mergeCell ref="AL13:BH13"/>
    <mergeCell ref="N13:O13"/>
    <mergeCell ref="P13:R13"/>
    <mergeCell ref="S13:V13"/>
    <mergeCell ref="B13:E13"/>
    <mergeCell ref="F13:H13"/>
    <mergeCell ref="A14:BE14"/>
    <mergeCell ref="A38:Y38"/>
    <mergeCell ref="A34:Y34"/>
    <mergeCell ref="Z32:AC32"/>
    <mergeCell ref="Z20:AQ20"/>
    <mergeCell ref="AR34:BI38"/>
    <mergeCell ref="AR31:BI31"/>
    <mergeCell ref="AR30:BI30"/>
    <mergeCell ref="AR20:BI29"/>
    <mergeCell ref="Z37:AQ37"/>
    <mergeCell ref="Z38:AQ38"/>
    <mergeCell ref="A37:Y37"/>
    <mergeCell ref="AD32:AQ32"/>
    <mergeCell ref="A35:Y35"/>
    <mergeCell ref="A36:Y36"/>
    <mergeCell ref="Z34:AC34"/>
    <mergeCell ref="Z35:AC35"/>
    <mergeCell ref="Z36:AC36"/>
    <mergeCell ref="AD36:AQ36"/>
    <mergeCell ref="A19:C32"/>
    <mergeCell ref="D19:Y19"/>
    <mergeCell ref="D27:Y29"/>
    <mergeCell ref="Z27:AQ29"/>
    <mergeCell ref="D32:Y32"/>
    <mergeCell ref="Z22:AQ24"/>
    <mergeCell ref="D25:Y26"/>
    <mergeCell ref="Z30:AQ30"/>
    <mergeCell ref="Z31:AQ31"/>
    <mergeCell ref="Z25:AQ26"/>
    <mergeCell ref="Z19:AQ19"/>
    <mergeCell ref="AD35:AQ35"/>
    <mergeCell ref="AD34:AQ34"/>
    <mergeCell ref="D22:Y24"/>
    <mergeCell ref="AR32:BI32"/>
    <mergeCell ref="Z21:AQ21"/>
    <mergeCell ref="AR19:BI19"/>
    <mergeCell ref="O16:AA16"/>
    <mergeCell ref="AB16:AG16"/>
    <mergeCell ref="AT17:AW17"/>
    <mergeCell ref="D20:Y20"/>
    <mergeCell ref="D21:Y21"/>
    <mergeCell ref="D30:Y30"/>
    <mergeCell ref="D31:Y31"/>
    <mergeCell ref="A17:N17"/>
    <mergeCell ref="AX17:BI17"/>
    <mergeCell ref="O17:AE17"/>
    <mergeCell ref="AF17:AS17"/>
  </mergeCells>
  <phoneticPr fontId="2"/>
  <printOptions horizontalCentered="1"/>
  <pageMargins left="0.59055118110236227" right="0.47244094488188981" top="0.82677165354330717" bottom="0.35433070866141736" header="0.47244094488188981" footer="0.6692913385826772"/>
  <pageSetup paperSize="9" scale="92" orientation="portrait" horizontalDpi="4294967293" r:id="rId1"/>
  <headerFooter alignWithMargins="0">
    <oddFooter>&amp;R（裏面へ）</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2"/>
  <sheetViews>
    <sheetView showGridLines="0" view="pageLayout" zoomScaleNormal="100" zoomScaleSheetLayoutView="100" workbookViewId="0">
      <selection activeCell="B3" sqref="B3"/>
    </sheetView>
  </sheetViews>
  <sheetFormatPr defaultColWidth="9" defaultRowHeight="13.2" x14ac:dyDescent="0.2"/>
  <cols>
    <col min="1" max="1" width="21.21875" style="23" customWidth="1"/>
    <col min="2" max="2" width="69.44140625" style="23" customWidth="1"/>
    <col min="3" max="16384" width="9" style="23"/>
  </cols>
  <sheetData>
    <row r="1" spans="1:8" s="19" customFormat="1" ht="27" customHeight="1" x14ac:dyDescent="0.2">
      <c r="A1" s="168" t="s">
        <v>29</v>
      </c>
      <c r="B1" s="40"/>
      <c r="C1" s="18"/>
      <c r="D1" s="18"/>
      <c r="E1" s="18"/>
      <c r="F1" s="18"/>
      <c r="G1" s="18"/>
      <c r="H1" s="18"/>
    </row>
    <row r="2" spans="1:8" s="19" customFormat="1" ht="27" customHeight="1" x14ac:dyDescent="0.2">
      <c r="A2" s="169"/>
      <c r="B2" s="38"/>
      <c r="C2" s="18"/>
      <c r="D2" s="18"/>
      <c r="E2" s="18"/>
      <c r="F2" s="18"/>
      <c r="G2" s="18"/>
      <c r="H2" s="18"/>
    </row>
    <row r="3" spans="1:8" s="19" customFormat="1" ht="27" customHeight="1" x14ac:dyDescent="0.2">
      <c r="A3" s="169"/>
      <c r="B3" s="38"/>
      <c r="C3" s="18"/>
      <c r="D3" s="18"/>
      <c r="E3" s="18"/>
      <c r="F3" s="18"/>
      <c r="G3" s="18"/>
      <c r="H3" s="18"/>
    </row>
    <row r="4" spans="1:8" s="19" customFormat="1" ht="27" customHeight="1" x14ac:dyDescent="0.2">
      <c r="A4" s="169"/>
      <c r="B4" s="38"/>
      <c r="C4" s="18"/>
      <c r="D4" s="18"/>
      <c r="E4" s="18"/>
      <c r="F4" s="18"/>
      <c r="G4" s="18"/>
      <c r="H4" s="18"/>
    </row>
    <row r="5" spans="1:8" s="19" customFormat="1" ht="27" customHeight="1" x14ac:dyDescent="0.2">
      <c r="A5" s="169"/>
      <c r="B5" s="38"/>
      <c r="C5" s="18"/>
      <c r="D5" s="18"/>
      <c r="E5" s="18"/>
      <c r="F5" s="18"/>
      <c r="G5" s="18"/>
      <c r="H5" s="18"/>
    </row>
    <row r="6" spans="1:8" s="19" customFormat="1" ht="27" customHeight="1" x14ac:dyDescent="0.2">
      <c r="A6" s="169"/>
      <c r="B6" s="38"/>
      <c r="C6" s="18"/>
      <c r="D6" s="18"/>
      <c r="E6" s="18"/>
      <c r="F6" s="18"/>
      <c r="G6" s="18"/>
      <c r="H6" s="18"/>
    </row>
    <row r="7" spans="1:8" s="19" customFormat="1" ht="27" customHeight="1" x14ac:dyDescent="0.2">
      <c r="A7" s="169"/>
      <c r="B7" s="38"/>
    </row>
    <row r="8" spans="1:8" s="19" customFormat="1" ht="27" customHeight="1" x14ac:dyDescent="0.2">
      <c r="A8" s="169"/>
      <c r="B8" s="38"/>
    </row>
    <row r="9" spans="1:8" s="19" customFormat="1" ht="27" customHeight="1" x14ac:dyDescent="0.2">
      <c r="A9" s="169"/>
      <c r="B9" s="38"/>
    </row>
    <row r="10" spans="1:8" s="19" customFormat="1" ht="27" customHeight="1" x14ac:dyDescent="0.2">
      <c r="A10" s="169"/>
      <c r="B10" s="38"/>
    </row>
    <row r="11" spans="1:8" s="19" customFormat="1" ht="27" customHeight="1" x14ac:dyDescent="0.2">
      <c r="A11" s="169"/>
      <c r="B11" s="38"/>
    </row>
    <row r="12" spans="1:8" s="19" customFormat="1" ht="27" customHeight="1" x14ac:dyDescent="0.2">
      <c r="A12" s="169"/>
      <c r="B12" s="38"/>
    </row>
    <row r="13" spans="1:8" s="19" customFormat="1" ht="27" customHeight="1" x14ac:dyDescent="0.2">
      <c r="A13" s="169"/>
      <c r="B13" s="38"/>
    </row>
    <row r="14" spans="1:8" s="19" customFormat="1" ht="27" customHeight="1" x14ac:dyDescent="0.2">
      <c r="A14" s="169"/>
      <c r="B14" s="38"/>
    </row>
    <row r="15" spans="1:8" s="19" customFormat="1" ht="27" customHeight="1" x14ac:dyDescent="0.2">
      <c r="A15" s="169"/>
      <c r="B15" s="38"/>
    </row>
    <row r="16" spans="1:8" s="19" customFormat="1" ht="27" customHeight="1" x14ac:dyDescent="0.2">
      <c r="A16" s="169"/>
      <c r="B16" s="38"/>
    </row>
    <row r="17" spans="1:2" s="19" customFormat="1" ht="27" customHeight="1" x14ac:dyDescent="0.2">
      <c r="A17" s="169"/>
      <c r="B17" s="38"/>
    </row>
    <row r="18" spans="1:2" s="19" customFormat="1" ht="27" customHeight="1" x14ac:dyDescent="0.2">
      <c r="A18" s="169"/>
      <c r="B18" s="38"/>
    </row>
    <row r="19" spans="1:2" s="19" customFormat="1" ht="27" customHeight="1" x14ac:dyDescent="0.2">
      <c r="A19" s="169"/>
      <c r="B19" s="38"/>
    </row>
    <row r="20" spans="1:2" s="19" customFormat="1" ht="27" customHeight="1" x14ac:dyDescent="0.2">
      <c r="A20" s="169"/>
      <c r="B20" s="38"/>
    </row>
    <row r="21" spans="1:2" s="19" customFormat="1" ht="27" customHeight="1" x14ac:dyDescent="0.2">
      <c r="A21" s="169"/>
      <c r="B21" s="38"/>
    </row>
    <row r="22" spans="1:2" s="19" customFormat="1" ht="27" customHeight="1" x14ac:dyDescent="0.2">
      <c r="A22" s="169"/>
      <c r="B22" s="38"/>
    </row>
    <row r="23" spans="1:2" s="19" customFormat="1" ht="27" customHeight="1" x14ac:dyDescent="0.2">
      <c r="A23" s="169"/>
      <c r="B23" s="38"/>
    </row>
    <row r="24" spans="1:2" s="19" customFormat="1" ht="27" customHeight="1" x14ac:dyDescent="0.2">
      <c r="A24" s="169"/>
      <c r="B24" s="38"/>
    </row>
    <row r="25" spans="1:2" s="19" customFormat="1" ht="27" customHeight="1" x14ac:dyDescent="0.2">
      <c r="A25" s="169"/>
      <c r="B25" s="38"/>
    </row>
    <row r="26" spans="1:2" s="19" customFormat="1" ht="27" customHeight="1" x14ac:dyDescent="0.2">
      <c r="A26" s="169"/>
      <c r="B26" s="38"/>
    </row>
    <row r="27" spans="1:2" s="19" customFormat="1" ht="27" customHeight="1" x14ac:dyDescent="0.2">
      <c r="A27" s="169"/>
      <c r="B27" s="38"/>
    </row>
    <row r="28" spans="1:2" s="19" customFormat="1" ht="27" customHeight="1" x14ac:dyDescent="0.2">
      <c r="A28" s="169"/>
      <c r="B28" s="38"/>
    </row>
    <row r="29" spans="1:2" s="19" customFormat="1" ht="27" customHeight="1" x14ac:dyDescent="0.2">
      <c r="A29" s="170"/>
      <c r="B29" s="39"/>
    </row>
    <row r="30" spans="1:2" s="19" customFormat="1" ht="27" customHeight="1" x14ac:dyDescent="0.2">
      <c r="A30" s="20" t="s">
        <v>30</v>
      </c>
      <c r="B30" s="21" t="s">
        <v>31</v>
      </c>
    </row>
    <row r="31" spans="1:2" s="19" customFormat="1" ht="42" customHeight="1" x14ac:dyDescent="0.2">
      <c r="A31" s="22"/>
    </row>
    <row r="32" spans="1:2" s="19" customFormat="1" ht="42" customHeight="1" x14ac:dyDescent="0.2">
      <c r="A32" s="22"/>
    </row>
    <row r="33" spans="1:1" s="19" customFormat="1" ht="42" customHeight="1" x14ac:dyDescent="0.2">
      <c r="A33" s="22"/>
    </row>
    <row r="34" spans="1:1" s="19" customFormat="1" x14ac:dyDescent="0.2">
      <c r="A34" s="22"/>
    </row>
    <row r="35" spans="1:1" s="19" customFormat="1" x14ac:dyDescent="0.2">
      <c r="A35" s="22"/>
    </row>
    <row r="36" spans="1:1" s="19" customFormat="1" x14ac:dyDescent="0.2">
      <c r="A36" s="22"/>
    </row>
    <row r="37" spans="1:1" s="19" customFormat="1" x14ac:dyDescent="0.2">
      <c r="A37" s="22"/>
    </row>
    <row r="38" spans="1:1" s="19" customFormat="1" x14ac:dyDescent="0.2">
      <c r="A38" s="22"/>
    </row>
    <row r="39" spans="1:1" s="19" customFormat="1" x14ac:dyDescent="0.2">
      <c r="A39" s="22"/>
    </row>
    <row r="40" spans="1:1" s="19" customFormat="1" x14ac:dyDescent="0.2">
      <c r="A40" s="22"/>
    </row>
    <row r="41" spans="1:1" s="19" customFormat="1" x14ac:dyDescent="0.2">
      <c r="A41" s="22"/>
    </row>
    <row r="42" spans="1:1" s="19" customFormat="1" x14ac:dyDescent="0.2">
      <c r="A42" s="22"/>
    </row>
    <row r="43" spans="1:1" s="19" customFormat="1" x14ac:dyDescent="0.2">
      <c r="A43" s="22"/>
    </row>
    <row r="44" spans="1:1" s="19" customFormat="1" x14ac:dyDescent="0.2">
      <c r="A44" s="22"/>
    </row>
    <row r="45" spans="1:1" s="19" customFormat="1" x14ac:dyDescent="0.2">
      <c r="A45" s="22"/>
    </row>
    <row r="46" spans="1:1" s="19" customFormat="1" x14ac:dyDescent="0.2">
      <c r="A46" s="22"/>
    </row>
    <row r="47" spans="1:1" s="19" customFormat="1" x14ac:dyDescent="0.2">
      <c r="A47" s="22"/>
    </row>
    <row r="48" spans="1:1" s="19" customFormat="1" x14ac:dyDescent="0.2">
      <c r="A48" s="22"/>
    </row>
    <row r="49" spans="1:8" s="19" customFormat="1" x14ac:dyDescent="0.2">
      <c r="A49" s="22"/>
    </row>
    <row r="50" spans="1:8" s="19" customFormat="1" x14ac:dyDescent="0.2">
      <c r="A50" s="22"/>
    </row>
    <row r="51" spans="1:8" s="19" customFormat="1" x14ac:dyDescent="0.2">
      <c r="A51" s="22"/>
    </row>
    <row r="52" spans="1:8" s="19" customFormat="1" x14ac:dyDescent="0.2">
      <c r="A52" s="22"/>
    </row>
    <row r="53" spans="1:8" s="19" customFormat="1" x14ac:dyDescent="0.2"/>
    <row r="54" spans="1:8" s="19" customFormat="1" x14ac:dyDescent="0.2">
      <c r="A54" s="22"/>
      <c r="B54" s="18"/>
      <c r="C54" s="18"/>
      <c r="D54" s="18"/>
      <c r="E54" s="18"/>
      <c r="F54" s="18"/>
      <c r="G54" s="18"/>
      <c r="H54" s="18"/>
    </row>
    <row r="55" spans="1:8" s="19" customFormat="1" x14ac:dyDescent="0.2">
      <c r="A55" s="22"/>
      <c r="B55" s="18"/>
      <c r="C55" s="18"/>
      <c r="D55" s="18"/>
      <c r="E55" s="18"/>
      <c r="F55" s="18"/>
      <c r="G55" s="18"/>
      <c r="H55" s="18"/>
    </row>
    <row r="56" spans="1:8" s="19" customFormat="1" x14ac:dyDescent="0.2">
      <c r="A56" s="22"/>
      <c r="B56" s="18"/>
      <c r="C56" s="18"/>
      <c r="D56" s="18"/>
      <c r="E56" s="18"/>
      <c r="F56" s="18"/>
      <c r="G56" s="18"/>
      <c r="H56" s="18"/>
    </row>
    <row r="57" spans="1:8" s="19" customFormat="1" x14ac:dyDescent="0.2">
      <c r="A57" s="22"/>
      <c r="B57" s="18"/>
      <c r="C57" s="18"/>
      <c r="D57" s="18"/>
      <c r="E57" s="18"/>
      <c r="F57" s="18"/>
      <c r="G57" s="18"/>
      <c r="H57" s="18"/>
    </row>
    <row r="58" spans="1:8" s="19" customFormat="1" x14ac:dyDescent="0.2">
      <c r="A58" s="22"/>
      <c r="B58" s="18"/>
      <c r="C58" s="18"/>
      <c r="D58" s="18"/>
      <c r="E58" s="18"/>
      <c r="F58" s="18"/>
      <c r="G58" s="18"/>
      <c r="H58" s="18"/>
    </row>
    <row r="59" spans="1:8" s="19" customFormat="1" x14ac:dyDescent="0.2">
      <c r="A59" s="22"/>
      <c r="B59" s="18"/>
      <c r="C59" s="18"/>
      <c r="D59" s="18"/>
      <c r="E59" s="18"/>
      <c r="F59" s="18"/>
      <c r="G59" s="18"/>
      <c r="H59" s="18"/>
    </row>
    <row r="60" spans="1:8" s="19" customFormat="1" x14ac:dyDescent="0.2">
      <c r="A60" s="22"/>
      <c r="B60" s="18"/>
      <c r="C60" s="18"/>
      <c r="D60" s="18"/>
      <c r="E60" s="18"/>
      <c r="F60" s="18"/>
      <c r="G60" s="18"/>
      <c r="H60" s="18"/>
    </row>
    <row r="61" spans="1:8" s="19" customFormat="1" x14ac:dyDescent="0.2"/>
    <row r="62" spans="1:8" s="19" customFormat="1" x14ac:dyDescent="0.2"/>
    <row r="63" spans="1:8" s="19" customFormat="1" x14ac:dyDescent="0.2"/>
    <row r="64" spans="1:8"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sheetData>
  <mergeCells count="1">
    <mergeCell ref="A1:A29"/>
  </mergeCells>
  <phoneticPr fontId="2"/>
  <pageMargins left="0.64" right="0.64" top="0.68" bottom="0.46" header="0.31" footer="0.3"/>
  <pageSetup paperSize="9" orientation="portrait" horizontalDpi="4294967293" r:id="rId1"/>
  <headerFooter alignWithMargins="0">
    <oddHeader>&amp;L第4号様式（裏）</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212"/>
  <sheetViews>
    <sheetView view="pageBreakPreview" topLeftCell="A54" zoomScaleNormal="100" zoomScaleSheetLayoutView="100" workbookViewId="0">
      <selection activeCell="AV74" sqref="AV74"/>
    </sheetView>
  </sheetViews>
  <sheetFormatPr defaultColWidth="1.44140625" defaultRowHeight="13.2" x14ac:dyDescent="0.2"/>
  <cols>
    <col min="1" max="12" width="1.44140625" style="29"/>
    <col min="13" max="13" width="2.21875" style="29" customWidth="1"/>
    <col min="14" max="16384" width="1.44140625" style="29"/>
  </cols>
  <sheetData>
    <row r="1" spans="1:61" ht="18" customHeight="1" x14ac:dyDescent="0.2">
      <c r="A1" s="207" t="s">
        <v>87</v>
      </c>
      <c r="B1" s="207"/>
      <c r="C1" s="207"/>
      <c r="D1" s="207"/>
      <c r="E1" s="207"/>
      <c r="F1" s="207"/>
      <c r="G1" s="207"/>
      <c r="H1" s="207"/>
      <c r="I1" s="207"/>
      <c r="J1" s="207"/>
      <c r="K1" s="207"/>
      <c r="L1" s="207"/>
      <c r="M1" s="207"/>
      <c r="N1" s="207"/>
      <c r="O1" s="44" t="s">
        <v>77</v>
      </c>
      <c r="P1" s="44"/>
      <c r="Q1" s="43"/>
      <c r="R1" s="44"/>
      <c r="S1" s="44"/>
      <c r="T1" s="44"/>
      <c r="U1" s="44"/>
      <c r="V1" s="44"/>
      <c r="W1" s="44"/>
      <c r="X1" s="44"/>
      <c r="Y1" s="44"/>
      <c r="Z1" s="44"/>
      <c r="AA1" s="28"/>
      <c r="AB1" s="197"/>
      <c r="AC1" s="197"/>
      <c r="AD1" s="197"/>
      <c r="AE1" s="197"/>
      <c r="AF1" s="197"/>
      <c r="AG1" s="197"/>
      <c r="AH1" s="197"/>
      <c r="AI1" s="28"/>
      <c r="AJ1" s="44" t="s">
        <v>78</v>
      </c>
      <c r="AK1" s="28"/>
      <c r="AM1" s="28"/>
      <c r="AN1" s="28"/>
      <c r="AO1" s="28"/>
      <c r="AP1" s="28"/>
      <c r="AQ1" s="28"/>
      <c r="AR1" s="28"/>
      <c r="AS1" s="28"/>
      <c r="AT1" s="28"/>
      <c r="AU1" s="28"/>
      <c r="AV1" s="28"/>
      <c r="AW1" s="28"/>
      <c r="AX1" s="28"/>
      <c r="AY1" s="28"/>
      <c r="AZ1" s="28"/>
      <c r="BA1" s="28"/>
      <c r="BB1" s="28"/>
      <c r="BC1" s="28"/>
      <c r="BD1" s="28"/>
      <c r="BE1" s="28"/>
      <c r="BF1" s="28"/>
      <c r="BG1" s="28"/>
      <c r="BH1" s="28"/>
      <c r="BI1" s="28"/>
    </row>
    <row r="2" spans="1:61" ht="14.25" customHeight="1" x14ac:dyDescent="0.2">
      <c r="A2" s="198" t="s">
        <v>37</v>
      </c>
      <c r="B2" s="198"/>
      <c r="C2" s="198"/>
      <c r="D2" s="198"/>
      <c r="E2" s="198"/>
      <c r="F2" s="198"/>
      <c r="G2" s="198"/>
      <c r="H2" s="198"/>
    </row>
    <row r="3" spans="1:61" ht="15" customHeight="1" x14ac:dyDescent="0.2">
      <c r="A3" s="199" t="s">
        <v>38</v>
      </c>
      <c r="B3" s="200"/>
      <c r="C3" s="200"/>
      <c r="D3" s="200"/>
      <c r="E3" s="200"/>
      <c r="F3" s="200" t="s">
        <v>39</v>
      </c>
      <c r="G3" s="200"/>
      <c r="H3" s="200"/>
      <c r="I3" s="200"/>
      <c r="J3" s="200"/>
      <c r="K3" s="200"/>
      <c r="L3" s="200"/>
      <c r="M3" s="200"/>
      <c r="N3" s="200"/>
      <c r="O3" s="200"/>
      <c r="P3" s="200"/>
      <c r="Q3" s="200"/>
      <c r="R3" s="200"/>
      <c r="S3" s="200"/>
      <c r="T3" s="200" t="s">
        <v>40</v>
      </c>
      <c r="U3" s="200"/>
      <c r="V3" s="200"/>
      <c r="W3" s="200"/>
      <c r="X3" s="200"/>
      <c r="Y3" s="200"/>
      <c r="Z3" s="200"/>
      <c r="AA3" s="200"/>
      <c r="AB3" s="200"/>
      <c r="AC3" s="200"/>
      <c r="AD3" s="200"/>
      <c r="AE3" s="200"/>
      <c r="AF3" s="200"/>
      <c r="AG3" s="200"/>
      <c r="AH3" s="200" t="s">
        <v>41</v>
      </c>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1"/>
    </row>
    <row r="4" spans="1:61" ht="15" customHeight="1" x14ac:dyDescent="0.2">
      <c r="A4" s="202" t="s">
        <v>42</v>
      </c>
      <c r="B4" s="203"/>
      <c r="C4" s="203"/>
      <c r="D4" s="203"/>
      <c r="E4" s="203"/>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6"/>
    </row>
    <row r="5" spans="1:61" ht="15" customHeight="1" thickBot="1" x14ac:dyDescent="0.25">
      <c r="A5" s="208" t="s">
        <v>25</v>
      </c>
      <c r="B5" s="209"/>
      <c r="C5" s="209"/>
      <c r="D5" s="209"/>
      <c r="E5" s="209"/>
      <c r="F5" s="210"/>
      <c r="G5" s="210"/>
      <c r="H5" s="210"/>
      <c r="I5" s="210"/>
      <c r="J5" s="210"/>
      <c r="K5" s="210"/>
      <c r="L5" s="210"/>
      <c r="M5" s="210"/>
      <c r="N5" s="210"/>
      <c r="O5" s="210"/>
      <c r="P5" s="210"/>
      <c r="Q5" s="210"/>
      <c r="R5" s="210"/>
      <c r="S5" s="210"/>
      <c r="T5" s="211"/>
      <c r="U5" s="211"/>
      <c r="V5" s="211"/>
      <c r="W5" s="211"/>
      <c r="X5" s="211"/>
      <c r="Y5" s="211"/>
      <c r="Z5" s="211"/>
      <c r="AA5" s="211"/>
      <c r="AB5" s="211"/>
      <c r="AC5" s="211"/>
      <c r="AD5" s="211"/>
      <c r="AE5" s="211"/>
      <c r="AF5" s="211"/>
      <c r="AG5" s="211"/>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3"/>
    </row>
    <row r="6" spans="1:61" ht="15" customHeight="1" thickTop="1" x14ac:dyDescent="0.2">
      <c r="A6" s="214" t="s">
        <v>43</v>
      </c>
      <c r="B6" s="215"/>
      <c r="C6" s="215"/>
      <c r="D6" s="215"/>
      <c r="E6" s="215"/>
      <c r="F6" s="216">
        <f>IF(SUM(F4:S5)=N67,F4,"支出の予算合計と不一致")</f>
        <v>0</v>
      </c>
      <c r="G6" s="216"/>
      <c r="H6" s="216"/>
      <c r="I6" s="216"/>
      <c r="J6" s="216"/>
      <c r="K6" s="216"/>
      <c r="L6" s="216"/>
      <c r="M6" s="216"/>
      <c r="N6" s="216"/>
      <c r="O6" s="216"/>
      <c r="P6" s="216"/>
      <c r="Q6" s="216"/>
      <c r="R6" s="216"/>
      <c r="S6" s="216"/>
      <c r="T6" s="216">
        <f>SUM(T4:AG5)</f>
        <v>0</v>
      </c>
      <c r="U6" s="216"/>
      <c r="V6" s="216"/>
      <c r="W6" s="216"/>
      <c r="X6" s="216"/>
      <c r="Y6" s="216"/>
      <c r="Z6" s="216"/>
      <c r="AA6" s="216"/>
      <c r="AB6" s="216"/>
      <c r="AC6" s="216"/>
      <c r="AD6" s="216"/>
      <c r="AE6" s="216"/>
      <c r="AF6" s="216"/>
      <c r="AG6" s="216"/>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8"/>
    </row>
    <row r="7" spans="1:61" ht="15" customHeight="1" x14ac:dyDescent="0.2">
      <c r="A7" s="219" t="s">
        <v>44</v>
      </c>
      <c r="B7" s="219"/>
      <c r="C7" s="219"/>
      <c r="D7" s="219"/>
      <c r="E7" s="219"/>
      <c r="F7" s="219"/>
      <c r="G7" s="219"/>
      <c r="H7" s="219"/>
    </row>
    <row r="8" spans="1:61" ht="13.5" customHeight="1" x14ac:dyDescent="0.2">
      <c r="A8" s="199" t="s">
        <v>45</v>
      </c>
      <c r="B8" s="200"/>
      <c r="C8" s="200"/>
      <c r="D8" s="200"/>
      <c r="E8" s="200"/>
      <c r="F8" s="200"/>
      <c r="G8" s="200"/>
      <c r="H8" s="200"/>
      <c r="I8" s="200"/>
      <c r="J8" s="200"/>
      <c r="K8" s="200"/>
      <c r="L8" s="200"/>
      <c r="M8" s="220"/>
      <c r="N8" s="221" t="s">
        <v>39</v>
      </c>
      <c r="O8" s="221"/>
      <c r="P8" s="221"/>
      <c r="Q8" s="221"/>
      <c r="R8" s="221"/>
      <c r="S8" s="221"/>
      <c r="T8" s="221"/>
      <c r="U8" s="221"/>
      <c r="V8" s="221" t="s">
        <v>40</v>
      </c>
      <c r="W8" s="221"/>
      <c r="X8" s="221"/>
      <c r="Y8" s="221"/>
      <c r="Z8" s="221"/>
      <c r="AA8" s="221"/>
      <c r="AB8" s="221"/>
      <c r="AC8" s="221"/>
      <c r="AD8" s="221" t="s">
        <v>46</v>
      </c>
      <c r="AE8" s="221"/>
      <c r="AF8" s="221"/>
      <c r="AG8" s="221"/>
      <c r="AH8" s="221"/>
      <c r="AI8" s="221"/>
      <c r="AJ8" s="221"/>
      <c r="AK8" s="221"/>
      <c r="AL8" s="221"/>
      <c r="AM8" s="221" t="s">
        <v>47</v>
      </c>
      <c r="AN8" s="221"/>
      <c r="AO8" s="221"/>
      <c r="AP8" s="221"/>
      <c r="AQ8" s="221"/>
      <c r="AR8" s="221" t="s">
        <v>48</v>
      </c>
      <c r="AS8" s="221"/>
      <c r="AT8" s="221"/>
      <c r="AU8" s="221"/>
      <c r="AV8" s="221"/>
      <c r="AW8" s="221"/>
      <c r="AX8" s="221"/>
      <c r="AY8" s="221"/>
      <c r="AZ8" s="221"/>
      <c r="BA8" s="221"/>
      <c r="BB8" s="221"/>
      <c r="BC8" s="221"/>
      <c r="BD8" s="221"/>
      <c r="BE8" s="221"/>
      <c r="BF8" s="221"/>
      <c r="BG8" s="221"/>
      <c r="BH8" s="221"/>
      <c r="BI8" s="221"/>
    </row>
    <row r="9" spans="1:61" s="30" customFormat="1" ht="13.5" customHeight="1" x14ac:dyDescent="0.2">
      <c r="A9" s="222" t="s">
        <v>49</v>
      </c>
      <c r="B9" s="223"/>
      <c r="C9" s="224" t="s">
        <v>50</v>
      </c>
      <c r="D9" s="224"/>
      <c r="E9" s="224"/>
      <c r="F9" s="224"/>
      <c r="G9" s="224"/>
      <c r="H9" s="224"/>
      <c r="I9" s="224"/>
      <c r="J9" s="224"/>
      <c r="K9" s="224"/>
      <c r="L9" s="224"/>
      <c r="M9" s="224"/>
      <c r="N9" s="226">
        <f>SUM(N11:U18)</f>
        <v>0</v>
      </c>
      <c r="O9" s="226"/>
      <c r="P9" s="226"/>
      <c r="Q9" s="226"/>
      <c r="R9" s="226"/>
      <c r="S9" s="226"/>
      <c r="T9" s="226"/>
      <c r="U9" s="226"/>
      <c r="V9" s="226">
        <f>SUM(V11:AC18)</f>
        <v>0</v>
      </c>
      <c r="W9" s="226"/>
      <c r="X9" s="226"/>
      <c r="Y9" s="226"/>
      <c r="Z9" s="226"/>
      <c r="AA9" s="226"/>
      <c r="AB9" s="226"/>
      <c r="AC9" s="226"/>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row>
    <row r="10" spans="1:61" s="30" customFormat="1" ht="13.5" customHeight="1" x14ac:dyDescent="0.2">
      <c r="A10" s="31"/>
      <c r="B10" s="32"/>
      <c r="C10" s="225"/>
      <c r="D10" s="225"/>
      <c r="E10" s="225"/>
      <c r="F10" s="225"/>
      <c r="G10" s="225"/>
      <c r="H10" s="225"/>
      <c r="I10" s="225"/>
      <c r="J10" s="225"/>
      <c r="K10" s="225"/>
      <c r="L10" s="225"/>
      <c r="M10" s="225"/>
      <c r="N10" s="227"/>
      <c r="O10" s="227"/>
      <c r="P10" s="227"/>
      <c r="Q10" s="227"/>
      <c r="R10" s="227"/>
      <c r="S10" s="227"/>
      <c r="T10" s="227"/>
      <c r="U10" s="227"/>
      <c r="V10" s="227"/>
      <c r="W10" s="227"/>
      <c r="X10" s="227"/>
      <c r="Y10" s="227"/>
      <c r="Z10" s="227"/>
      <c r="AA10" s="227"/>
      <c r="AB10" s="227"/>
      <c r="AC10" s="227"/>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row>
    <row r="11" spans="1:61" s="30" customFormat="1" ht="13.5" customHeight="1" x14ac:dyDescent="0.2">
      <c r="A11" s="242"/>
      <c r="B11" s="243"/>
      <c r="C11" s="230" t="s">
        <v>51</v>
      </c>
      <c r="D11" s="231"/>
      <c r="E11" s="231" t="s">
        <v>52</v>
      </c>
      <c r="F11" s="231"/>
      <c r="G11" s="231"/>
      <c r="H11" s="231"/>
      <c r="I11" s="231"/>
      <c r="J11" s="231"/>
      <c r="K11" s="231"/>
      <c r="L11" s="231"/>
      <c r="M11" s="231"/>
      <c r="N11" s="236"/>
      <c r="O11" s="236"/>
      <c r="P11" s="236"/>
      <c r="Q11" s="236"/>
      <c r="R11" s="236"/>
      <c r="S11" s="236"/>
      <c r="T11" s="236"/>
      <c r="U11" s="236"/>
      <c r="V11" s="193"/>
      <c r="W11" s="193"/>
      <c r="X11" s="193"/>
      <c r="Y11" s="193"/>
      <c r="Z11" s="193"/>
      <c r="AA11" s="193"/>
      <c r="AB11" s="193"/>
      <c r="AC11" s="193"/>
      <c r="AD11" s="171"/>
      <c r="AE11" s="172"/>
      <c r="AF11" s="172"/>
      <c r="AG11" s="172"/>
      <c r="AH11" s="172"/>
      <c r="AI11" s="172"/>
      <c r="AJ11" s="172"/>
      <c r="AK11" s="172"/>
      <c r="AL11" s="173"/>
      <c r="AM11" s="171"/>
      <c r="AN11" s="172"/>
      <c r="AO11" s="172"/>
      <c r="AP11" s="172"/>
      <c r="AQ11" s="173"/>
      <c r="AR11" s="171"/>
      <c r="AS11" s="172"/>
      <c r="AT11" s="172"/>
      <c r="AU11" s="172"/>
      <c r="AV11" s="172"/>
      <c r="AW11" s="172"/>
      <c r="AX11" s="172"/>
      <c r="AY11" s="172"/>
      <c r="AZ11" s="172"/>
      <c r="BA11" s="172"/>
      <c r="BB11" s="172"/>
      <c r="BC11" s="172"/>
      <c r="BD11" s="172"/>
      <c r="BE11" s="172"/>
      <c r="BF11" s="172"/>
      <c r="BG11" s="172"/>
      <c r="BH11" s="172"/>
      <c r="BI11" s="173"/>
    </row>
    <row r="12" spans="1:61" s="30" customFormat="1" ht="13.5" customHeight="1" x14ac:dyDescent="0.2">
      <c r="A12" s="242"/>
      <c r="B12" s="243"/>
      <c r="C12" s="232"/>
      <c r="D12" s="233"/>
      <c r="E12" s="233"/>
      <c r="F12" s="233"/>
      <c r="G12" s="233"/>
      <c r="H12" s="233"/>
      <c r="I12" s="233"/>
      <c r="J12" s="233"/>
      <c r="K12" s="233"/>
      <c r="L12" s="233"/>
      <c r="M12" s="233"/>
      <c r="N12" s="236"/>
      <c r="O12" s="236"/>
      <c r="P12" s="236"/>
      <c r="Q12" s="236"/>
      <c r="R12" s="236"/>
      <c r="S12" s="236"/>
      <c r="T12" s="236"/>
      <c r="U12" s="236"/>
      <c r="V12" s="174"/>
      <c r="W12" s="174"/>
      <c r="X12" s="174"/>
      <c r="Y12" s="174"/>
      <c r="Z12" s="174"/>
      <c r="AA12" s="174"/>
      <c r="AB12" s="174"/>
      <c r="AC12" s="174"/>
      <c r="AD12" s="176"/>
      <c r="AE12" s="177"/>
      <c r="AF12" s="177"/>
      <c r="AG12" s="177"/>
      <c r="AH12" s="177"/>
      <c r="AI12" s="177"/>
      <c r="AJ12" s="177"/>
      <c r="AK12" s="177"/>
      <c r="AL12" s="178"/>
      <c r="AM12" s="176"/>
      <c r="AN12" s="177"/>
      <c r="AO12" s="177"/>
      <c r="AP12" s="177"/>
      <c r="AQ12" s="178"/>
      <c r="AR12" s="176"/>
      <c r="AS12" s="177"/>
      <c r="AT12" s="177"/>
      <c r="AU12" s="177"/>
      <c r="AV12" s="177"/>
      <c r="AW12" s="177"/>
      <c r="AX12" s="177"/>
      <c r="AY12" s="177"/>
      <c r="AZ12" s="177"/>
      <c r="BA12" s="177"/>
      <c r="BB12" s="177"/>
      <c r="BC12" s="177"/>
      <c r="BD12" s="177"/>
      <c r="BE12" s="177"/>
      <c r="BF12" s="177"/>
      <c r="BG12" s="177"/>
      <c r="BH12" s="177"/>
      <c r="BI12" s="178"/>
    </row>
    <row r="13" spans="1:61" s="30" customFormat="1" ht="13.5" customHeight="1" x14ac:dyDescent="0.2">
      <c r="A13" s="242"/>
      <c r="B13" s="243"/>
      <c r="C13" s="234"/>
      <c r="D13" s="235"/>
      <c r="E13" s="235"/>
      <c r="F13" s="235"/>
      <c r="G13" s="235"/>
      <c r="H13" s="235"/>
      <c r="I13" s="235"/>
      <c r="J13" s="235"/>
      <c r="K13" s="235"/>
      <c r="L13" s="235"/>
      <c r="M13" s="235"/>
      <c r="N13" s="236"/>
      <c r="O13" s="236"/>
      <c r="P13" s="236"/>
      <c r="Q13" s="236"/>
      <c r="R13" s="236"/>
      <c r="S13" s="236"/>
      <c r="T13" s="236"/>
      <c r="U13" s="236"/>
      <c r="V13" s="179"/>
      <c r="W13" s="179"/>
      <c r="X13" s="179"/>
      <c r="Y13" s="179"/>
      <c r="Z13" s="179"/>
      <c r="AA13" s="179"/>
      <c r="AB13" s="179"/>
      <c r="AC13" s="179"/>
      <c r="AD13" s="180"/>
      <c r="AE13" s="181"/>
      <c r="AF13" s="181"/>
      <c r="AG13" s="181"/>
      <c r="AH13" s="181"/>
      <c r="AI13" s="181"/>
      <c r="AJ13" s="181"/>
      <c r="AK13" s="181"/>
      <c r="AL13" s="182"/>
      <c r="AM13" s="180"/>
      <c r="AN13" s="181"/>
      <c r="AO13" s="181"/>
      <c r="AP13" s="181"/>
      <c r="AQ13" s="182"/>
      <c r="AR13" s="180"/>
      <c r="AS13" s="181"/>
      <c r="AT13" s="181"/>
      <c r="AU13" s="181"/>
      <c r="AV13" s="181"/>
      <c r="AW13" s="181"/>
      <c r="AX13" s="181"/>
      <c r="AY13" s="181"/>
      <c r="AZ13" s="181"/>
      <c r="BA13" s="181"/>
      <c r="BB13" s="181"/>
      <c r="BC13" s="181"/>
      <c r="BD13" s="181"/>
      <c r="BE13" s="181"/>
      <c r="BF13" s="181"/>
      <c r="BG13" s="181"/>
      <c r="BH13" s="181"/>
      <c r="BI13" s="182"/>
    </row>
    <row r="14" spans="1:61" s="30" customFormat="1" ht="13.5" customHeight="1" x14ac:dyDescent="0.2">
      <c r="A14" s="242"/>
      <c r="B14" s="243"/>
      <c r="C14" s="230" t="s">
        <v>53</v>
      </c>
      <c r="D14" s="231"/>
      <c r="E14" s="231" t="s">
        <v>54</v>
      </c>
      <c r="F14" s="231"/>
      <c r="G14" s="231"/>
      <c r="H14" s="231"/>
      <c r="I14" s="231"/>
      <c r="J14" s="231"/>
      <c r="K14" s="231"/>
      <c r="L14" s="231"/>
      <c r="M14" s="231"/>
      <c r="N14" s="236"/>
      <c r="O14" s="236"/>
      <c r="P14" s="236"/>
      <c r="Q14" s="236"/>
      <c r="R14" s="236"/>
      <c r="S14" s="236"/>
      <c r="T14" s="236"/>
      <c r="U14" s="236"/>
      <c r="V14" s="193"/>
      <c r="W14" s="193"/>
      <c r="X14" s="193"/>
      <c r="Y14" s="193"/>
      <c r="Z14" s="193"/>
      <c r="AA14" s="193"/>
      <c r="AB14" s="193"/>
      <c r="AC14" s="193"/>
      <c r="AD14" s="171"/>
      <c r="AE14" s="172"/>
      <c r="AF14" s="172"/>
      <c r="AG14" s="172"/>
      <c r="AH14" s="172"/>
      <c r="AI14" s="172"/>
      <c r="AJ14" s="172"/>
      <c r="AK14" s="172"/>
      <c r="AL14" s="173"/>
      <c r="AM14" s="171"/>
      <c r="AN14" s="172"/>
      <c r="AO14" s="172"/>
      <c r="AP14" s="172"/>
      <c r="AQ14" s="173"/>
      <c r="AR14" s="171"/>
      <c r="AS14" s="172"/>
      <c r="AT14" s="172"/>
      <c r="AU14" s="172"/>
      <c r="AV14" s="172"/>
      <c r="AW14" s="172"/>
      <c r="AX14" s="172"/>
      <c r="AY14" s="172"/>
      <c r="AZ14" s="172"/>
      <c r="BA14" s="172"/>
      <c r="BB14" s="172"/>
      <c r="BC14" s="172"/>
      <c r="BD14" s="172"/>
      <c r="BE14" s="172"/>
      <c r="BF14" s="172"/>
      <c r="BG14" s="172"/>
      <c r="BH14" s="172"/>
      <c r="BI14" s="173"/>
    </row>
    <row r="15" spans="1:61" s="30" customFormat="1" ht="13.5" customHeight="1" x14ac:dyDescent="0.2">
      <c r="A15" s="242"/>
      <c r="B15" s="243"/>
      <c r="C15" s="232"/>
      <c r="D15" s="233"/>
      <c r="E15" s="233"/>
      <c r="F15" s="233"/>
      <c r="G15" s="233"/>
      <c r="H15" s="233"/>
      <c r="I15" s="233"/>
      <c r="J15" s="233"/>
      <c r="K15" s="233"/>
      <c r="L15" s="233"/>
      <c r="M15" s="233"/>
      <c r="N15" s="236"/>
      <c r="O15" s="236"/>
      <c r="P15" s="236"/>
      <c r="Q15" s="236"/>
      <c r="R15" s="236"/>
      <c r="S15" s="236"/>
      <c r="T15" s="236"/>
      <c r="U15" s="236"/>
      <c r="V15" s="174"/>
      <c r="W15" s="174"/>
      <c r="X15" s="174"/>
      <c r="Y15" s="174"/>
      <c r="Z15" s="174"/>
      <c r="AA15" s="174"/>
      <c r="AB15" s="174"/>
      <c r="AC15" s="174"/>
      <c r="AD15" s="176"/>
      <c r="AE15" s="177"/>
      <c r="AF15" s="177"/>
      <c r="AG15" s="177"/>
      <c r="AH15" s="177"/>
      <c r="AI15" s="177"/>
      <c r="AJ15" s="177"/>
      <c r="AK15" s="177"/>
      <c r="AL15" s="178"/>
      <c r="AM15" s="176"/>
      <c r="AN15" s="177"/>
      <c r="AO15" s="177"/>
      <c r="AP15" s="177"/>
      <c r="AQ15" s="178"/>
      <c r="AR15" s="176"/>
      <c r="AS15" s="177"/>
      <c r="AT15" s="177"/>
      <c r="AU15" s="177"/>
      <c r="AV15" s="177"/>
      <c r="AW15" s="177"/>
      <c r="AX15" s="177"/>
      <c r="AY15" s="177"/>
      <c r="AZ15" s="177"/>
      <c r="BA15" s="177"/>
      <c r="BB15" s="177"/>
      <c r="BC15" s="177"/>
      <c r="BD15" s="177"/>
      <c r="BE15" s="177"/>
      <c r="BF15" s="177"/>
      <c r="BG15" s="177"/>
      <c r="BH15" s="177"/>
      <c r="BI15" s="178"/>
    </row>
    <row r="16" spans="1:61" s="30" customFormat="1" ht="13.5" customHeight="1" x14ac:dyDescent="0.2">
      <c r="A16" s="242"/>
      <c r="B16" s="243"/>
      <c r="C16" s="234"/>
      <c r="D16" s="235"/>
      <c r="E16" s="235"/>
      <c r="F16" s="235"/>
      <c r="G16" s="235"/>
      <c r="H16" s="235"/>
      <c r="I16" s="235"/>
      <c r="J16" s="235"/>
      <c r="K16" s="235"/>
      <c r="L16" s="235"/>
      <c r="M16" s="235"/>
      <c r="N16" s="236"/>
      <c r="O16" s="236"/>
      <c r="P16" s="236"/>
      <c r="Q16" s="236"/>
      <c r="R16" s="236"/>
      <c r="S16" s="236"/>
      <c r="T16" s="236"/>
      <c r="U16" s="236"/>
      <c r="V16" s="179"/>
      <c r="W16" s="179"/>
      <c r="X16" s="179"/>
      <c r="Y16" s="179"/>
      <c r="Z16" s="179"/>
      <c r="AA16" s="179"/>
      <c r="AB16" s="179"/>
      <c r="AC16" s="179"/>
      <c r="AD16" s="180"/>
      <c r="AE16" s="181"/>
      <c r="AF16" s="181"/>
      <c r="AG16" s="181"/>
      <c r="AH16" s="181"/>
      <c r="AI16" s="181"/>
      <c r="AJ16" s="181"/>
      <c r="AK16" s="181"/>
      <c r="AL16" s="182"/>
      <c r="AM16" s="180"/>
      <c r="AN16" s="181"/>
      <c r="AO16" s="181"/>
      <c r="AP16" s="181"/>
      <c r="AQ16" s="182"/>
      <c r="AR16" s="180"/>
      <c r="AS16" s="181"/>
      <c r="AT16" s="181"/>
      <c r="AU16" s="181"/>
      <c r="AV16" s="181"/>
      <c r="AW16" s="181"/>
      <c r="AX16" s="181"/>
      <c r="AY16" s="181"/>
      <c r="AZ16" s="181"/>
      <c r="BA16" s="181"/>
      <c r="BB16" s="181"/>
      <c r="BC16" s="181"/>
      <c r="BD16" s="181"/>
      <c r="BE16" s="181"/>
      <c r="BF16" s="181"/>
      <c r="BG16" s="181"/>
      <c r="BH16" s="181"/>
      <c r="BI16" s="182"/>
    </row>
    <row r="17" spans="1:61" s="30" customFormat="1" ht="13.5" customHeight="1" x14ac:dyDescent="0.2">
      <c r="A17" s="242"/>
      <c r="B17" s="243"/>
      <c r="C17" s="230" t="s">
        <v>55</v>
      </c>
      <c r="D17" s="231"/>
      <c r="E17" s="231" t="s">
        <v>56</v>
      </c>
      <c r="F17" s="231"/>
      <c r="G17" s="231"/>
      <c r="H17" s="231"/>
      <c r="I17" s="231"/>
      <c r="J17" s="231"/>
      <c r="K17" s="231"/>
      <c r="L17" s="231"/>
      <c r="M17" s="231"/>
      <c r="N17" s="236"/>
      <c r="O17" s="236"/>
      <c r="P17" s="236"/>
      <c r="Q17" s="236"/>
      <c r="R17" s="236"/>
      <c r="S17" s="236"/>
      <c r="T17" s="236"/>
      <c r="U17" s="236"/>
      <c r="V17" s="193"/>
      <c r="W17" s="193"/>
      <c r="X17" s="193"/>
      <c r="Y17" s="193"/>
      <c r="Z17" s="193"/>
      <c r="AA17" s="193"/>
      <c r="AB17" s="193"/>
      <c r="AC17" s="193"/>
      <c r="AD17" s="171"/>
      <c r="AE17" s="172"/>
      <c r="AF17" s="172"/>
      <c r="AG17" s="172"/>
      <c r="AH17" s="172"/>
      <c r="AI17" s="172"/>
      <c r="AJ17" s="172"/>
      <c r="AK17" s="172"/>
      <c r="AL17" s="173"/>
      <c r="AM17" s="171"/>
      <c r="AN17" s="172"/>
      <c r="AO17" s="172"/>
      <c r="AP17" s="172"/>
      <c r="AQ17" s="173"/>
      <c r="AR17" s="171"/>
      <c r="AS17" s="172"/>
      <c r="AT17" s="172"/>
      <c r="AU17" s="172"/>
      <c r="AV17" s="172"/>
      <c r="AW17" s="172"/>
      <c r="AX17" s="172"/>
      <c r="AY17" s="172"/>
      <c r="AZ17" s="172"/>
      <c r="BA17" s="172"/>
      <c r="BB17" s="172"/>
      <c r="BC17" s="172"/>
      <c r="BD17" s="172"/>
      <c r="BE17" s="172"/>
      <c r="BF17" s="172"/>
      <c r="BG17" s="172"/>
      <c r="BH17" s="172"/>
      <c r="BI17" s="173"/>
    </row>
    <row r="18" spans="1:61" s="30" customFormat="1" ht="13.5" customHeight="1" x14ac:dyDescent="0.2">
      <c r="A18" s="242"/>
      <c r="B18" s="243"/>
      <c r="C18" s="244"/>
      <c r="D18" s="245"/>
      <c r="E18" s="245"/>
      <c r="F18" s="245"/>
      <c r="G18" s="245"/>
      <c r="H18" s="245"/>
      <c r="I18" s="245"/>
      <c r="J18" s="245"/>
      <c r="K18" s="245"/>
      <c r="L18" s="245"/>
      <c r="M18" s="245"/>
      <c r="N18" s="246"/>
      <c r="O18" s="246"/>
      <c r="P18" s="246"/>
      <c r="Q18" s="246"/>
      <c r="R18" s="246"/>
      <c r="S18" s="246"/>
      <c r="T18" s="246"/>
      <c r="U18" s="246"/>
      <c r="V18" s="237"/>
      <c r="W18" s="237"/>
      <c r="X18" s="237"/>
      <c r="Y18" s="237"/>
      <c r="Z18" s="237"/>
      <c r="AA18" s="237"/>
      <c r="AB18" s="237"/>
      <c r="AC18" s="237"/>
      <c r="AD18" s="180"/>
      <c r="AE18" s="181"/>
      <c r="AF18" s="181"/>
      <c r="AG18" s="181"/>
      <c r="AH18" s="181"/>
      <c r="AI18" s="181"/>
      <c r="AJ18" s="181"/>
      <c r="AK18" s="181"/>
      <c r="AL18" s="182"/>
      <c r="AM18" s="180"/>
      <c r="AN18" s="181"/>
      <c r="AO18" s="181"/>
      <c r="AP18" s="181"/>
      <c r="AQ18" s="182"/>
      <c r="AR18" s="180"/>
      <c r="AS18" s="181"/>
      <c r="AT18" s="181"/>
      <c r="AU18" s="181"/>
      <c r="AV18" s="181"/>
      <c r="AW18" s="181"/>
      <c r="AX18" s="181"/>
      <c r="AY18" s="181"/>
      <c r="AZ18" s="181"/>
      <c r="BA18" s="181"/>
      <c r="BB18" s="181"/>
      <c r="BC18" s="181"/>
      <c r="BD18" s="181"/>
      <c r="BE18" s="181"/>
      <c r="BF18" s="181"/>
      <c r="BG18" s="181"/>
      <c r="BH18" s="181"/>
      <c r="BI18" s="182"/>
    </row>
    <row r="19" spans="1:61" s="30" customFormat="1" ht="13.5" customHeight="1" x14ac:dyDescent="0.2">
      <c r="A19" s="222" t="s">
        <v>57</v>
      </c>
      <c r="B19" s="238"/>
      <c r="C19" s="224" t="s">
        <v>58</v>
      </c>
      <c r="D19" s="224"/>
      <c r="E19" s="224"/>
      <c r="F19" s="224"/>
      <c r="G19" s="224"/>
      <c r="H19" s="224"/>
      <c r="I19" s="224"/>
      <c r="J19" s="224"/>
      <c r="K19" s="224"/>
      <c r="L19" s="224"/>
      <c r="M19" s="224"/>
      <c r="N19" s="239">
        <f>SUM(N21:U28)</f>
        <v>0</v>
      </c>
      <c r="O19" s="239"/>
      <c r="P19" s="239"/>
      <c r="Q19" s="239"/>
      <c r="R19" s="239"/>
      <c r="S19" s="239"/>
      <c r="T19" s="239"/>
      <c r="U19" s="239"/>
      <c r="V19" s="239">
        <f>SUM(V21:AC28)</f>
        <v>0</v>
      </c>
      <c r="W19" s="239"/>
      <c r="X19" s="239"/>
      <c r="Y19" s="239"/>
      <c r="Z19" s="239"/>
      <c r="AA19" s="239"/>
      <c r="AB19" s="239"/>
      <c r="AC19" s="239"/>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row>
    <row r="20" spans="1:61" s="30" customFormat="1" ht="13.5" customHeight="1" x14ac:dyDescent="0.2">
      <c r="A20" s="31"/>
      <c r="B20" s="32"/>
      <c r="C20" s="225"/>
      <c r="D20" s="225"/>
      <c r="E20" s="225"/>
      <c r="F20" s="225"/>
      <c r="G20" s="225"/>
      <c r="H20" s="225"/>
      <c r="I20" s="225"/>
      <c r="J20" s="225"/>
      <c r="K20" s="225"/>
      <c r="L20" s="225"/>
      <c r="M20" s="225"/>
      <c r="N20" s="227"/>
      <c r="O20" s="227"/>
      <c r="P20" s="227"/>
      <c r="Q20" s="227"/>
      <c r="R20" s="227"/>
      <c r="S20" s="227"/>
      <c r="T20" s="227"/>
      <c r="U20" s="227"/>
      <c r="V20" s="227"/>
      <c r="W20" s="227"/>
      <c r="X20" s="227"/>
      <c r="Y20" s="227"/>
      <c r="Z20" s="227"/>
      <c r="AA20" s="227"/>
      <c r="AB20" s="227"/>
      <c r="AC20" s="227"/>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row>
    <row r="21" spans="1:61" s="30" customFormat="1" ht="13.5" customHeight="1" x14ac:dyDescent="0.2">
      <c r="A21" s="242"/>
      <c r="B21" s="243"/>
      <c r="C21" s="230" t="s">
        <v>51</v>
      </c>
      <c r="D21" s="231"/>
      <c r="E21" s="224" t="s">
        <v>59</v>
      </c>
      <c r="F21" s="224"/>
      <c r="G21" s="224"/>
      <c r="H21" s="224"/>
      <c r="I21" s="224"/>
      <c r="J21" s="224"/>
      <c r="K21" s="224"/>
      <c r="L21" s="224"/>
      <c r="M21" s="224"/>
      <c r="N21" s="236"/>
      <c r="O21" s="236"/>
      <c r="P21" s="236"/>
      <c r="Q21" s="236"/>
      <c r="R21" s="236"/>
      <c r="S21" s="236"/>
      <c r="T21" s="236"/>
      <c r="U21" s="236"/>
      <c r="V21" s="193"/>
      <c r="W21" s="193"/>
      <c r="X21" s="193"/>
      <c r="Y21" s="193"/>
      <c r="Z21" s="193"/>
      <c r="AA21" s="193"/>
      <c r="AB21" s="193"/>
      <c r="AC21" s="193"/>
      <c r="AD21" s="171"/>
      <c r="AE21" s="172"/>
      <c r="AF21" s="172"/>
      <c r="AG21" s="172"/>
      <c r="AH21" s="172"/>
      <c r="AI21" s="172"/>
      <c r="AJ21" s="172"/>
      <c r="AK21" s="172"/>
      <c r="AL21" s="173"/>
      <c r="AM21" s="171"/>
      <c r="AN21" s="172"/>
      <c r="AO21" s="172"/>
      <c r="AP21" s="172"/>
      <c r="AQ21" s="173"/>
      <c r="AR21" s="171"/>
      <c r="AS21" s="172"/>
      <c r="AT21" s="172"/>
      <c r="AU21" s="172"/>
      <c r="AV21" s="172"/>
      <c r="AW21" s="172"/>
      <c r="AX21" s="172"/>
      <c r="AY21" s="172"/>
      <c r="AZ21" s="172"/>
      <c r="BA21" s="172"/>
      <c r="BB21" s="172"/>
      <c r="BC21" s="172"/>
      <c r="BD21" s="172"/>
      <c r="BE21" s="172"/>
      <c r="BF21" s="172"/>
      <c r="BG21" s="172"/>
      <c r="BH21" s="172"/>
      <c r="BI21" s="173"/>
    </row>
    <row r="22" spans="1:61" s="30" customFormat="1" ht="13.5" customHeight="1" x14ac:dyDescent="0.2">
      <c r="A22" s="242"/>
      <c r="B22" s="243"/>
      <c r="C22" s="232"/>
      <c r="D22" s="233"/>
      <c r="E22" s="247"/>
      <c r="F22" s="247"/>
      <c r="G22" s="247"/>
      <c r="H22" s="247"/>
      <c r="I22" s="247"/>
      <c r="J22" s="247"/>
      <c r="K22" s="247"/>
      <c r="L22" s="247"/>
      <c r="M22" s="247"/>
      <c r="N22" s="236"/>
      <c r="O22" s="236"/>
      <c r="P22" s="236"/>
      <c r="Q22" s="236"/>
      <c r="R22" s="236"/>
      <c r="S22" s="236"/>
      <c r="T22" s="236"/>
      <c r="U22" s="236"/>
      <c r="V22" s="174"/>
      <c r="W22" s="174"/>
      <c r="X22" s="174"/>
      <c r="Y22" s="174"/>
      <c r="Z22" s="174"/>
      <c r="AA22" s="174"/>
      <c r="AB22" s="174"/>
      <c r="AC22" s="174"/>
      <c r="AD22" s="176"/>
      <c r="AE22" s="177"/>
      <c r="AF22" s="177"/>
      <c r="AG22" s="177"/>
      <c r="AH22" s="177"/>
      <c r="AI22" s="177"/>
      <c r="AJ22" s="177"/>
      <c r="AK22" s="177"/>
      <c r="AL22" s="178"/>
      <c r="AM22" s="176"/>
      <c r="AN22" s="177"/>
      <c r="AO22" s="177"/>
      <c r="AP22" s="177"/>
      <c r="AQ22" s="178"/>
      <c r="AR22" s="176"/>
      <c r="AS22" s="177"/>
      <c r="AT22" s="177"/>
      <c r="AU22" s="177"/>
      <c r="AV22" s="177"/>
      <c r="AW22" s="177"/>
      <c r="AX22" s="177"/>
      <c r="AY22" s="177"/>
      <c r="AZ22" s="177"/>
      <c r="BA22" s="177"/>
      <c r="BB22" s="177"/>
      <c r="BC22" s="177"/>
      <c r="BD22" s="177"/>
      <c r="BE22" s="177"/>
      <c r="BF22" s="177"/>
      <c r="BG22" s="177"/>
      <c r="BH22" s="177"/>
      <c r="BI22" s="178"/>
    </row>
    <row r="23" spans="1:61" s="30" customFormat="1" ht="13.5" customHeight="1" x14ac:dyDescent="0.2">
      <c r="A23" s="242"/>
      <c r="B23" s="243"/>
      <c r="C23" s="234"/>
      <c r="D23" s="235"/>
      <c r="E23" s="248"/>
      <c r="F23" s="248"/>
      <c r="G23" s="248"/>
      <c r="H23" s="248"/>
      <c r="I23" s="248"/>
      <c r="J23" s="248"/>
      <c r="K23" s="248"/>
      <c r="L23" s="248"/>
      <c r="M23" s="248"/>
      <c r="N23" s="236"/>
      <c r="O23" s="236"/>
      <c r="P23" s="236"/>
      <c r="Q23" s="236"/>
      <c r="R23" s="236"/>
      <c r="S23" s="236"/>
      <c r="T23" s="236"/>
      <c r="U23" s="236"/>
      <c r="V23" s="179"/>
      <c r="W23" s="179"/>
      <c r="X23" s="179"/>
      <c r="Y23" s="179"/>
      <c r="Z23" s="179"/>
      <c r="AA23" s="179"/>
      <c r="AB23" s="179"/>
      <c r="AC23" s="179"/>
      <c r="AD23" s="180"/>
      <c r="AE23" s="181"/>
      <c r="AF23" s="181"/>
      <c r="AG23" s="181"/>
      <c r="AH23" s="181"/>
      <c r="AI23" s="181"/>
      <c r="AJ23" s="181"/>
      <c r="AK23" s="181"/>
      <c r="AL23" s="182"/>
      <c r="AM23" s="180"/>
      <c r="AN23" s="181"/>
      <c r="AO23" s="181"/>
      <c r="AP23" s="181"/>
      <c r="AQ23" s="182"/>
      <c r="AR23" s="180"/>
      <c r="AS23" s="181"/>
      <c r="AT23" s="181"/>
      <c r="AU23" s="181"/>
      <c r="AV23" s="181"/>
      <c r="AW23" s="181"/>
      <c r="AX23" s="181"/>
      <c r="AY23" s="181"/>
      <c r="AZ23" s="181"/>
      <c r="BA23" s="181"/>
      <c r="BB23" s="181"/>
      <c r="BC23" s="181"/>
      <c r="BD23" s="181"/>
      <c r="BE23" s="181"/>
      <c r="BF23" s="181"/>
      <c r="BG23" s="181"/>
      <c r="BH23" s="181"/>
      <c r="BI23" s="182"/>
    </row>
    <row r="24" spans="1:61" s="30" customFormat="1" ht="13.5" customHeight="1" x14ac:dyDescent="0.2">
      <c r="A24" s="242"/>
      <c r="B24" s="243"/>
      <c r="C24" s="230" t="s">
        <v>53</v>
      </c>
      <c r="D24" s="231"/>
      <c r="E24" s="224" t="s">
        <v>60</v>
      </c>
      <c r="F24" s="224"/>
      <c r="G24" s="224"/>
      <c r="H24" s="224"/>
      <c r="I24" s="224"/>
      <c r="J24" s="224"/>
      <c r="K24" s="224"/>
      <c r="L24" s="224"/>
      <c r="M24" s="224"/>
      <c r="N24" s="236"/>
      <c r="O24" s="236"/>
      <c r="P24" s="236"/>
      <c r="Q24" s="236"/>
      <c r="R24" s="236"/>
      <c r="S24" s="236"/>
      <c r="T24" s="236"/>
      <c r="U24" s="236"/>
      <c r="V24" s="193"/>
      <c r="W24" s="193"/>
      <c r="X24" s="193"/>
      <c r="Y24" s="193"/>
      <c r="Z24" s="193"/>
      <c r="AA24" s="193"/>
      <c r="AB24" s="193"/>
      <c r="AC24" s="193"/>
      <c r="AD24" s="171"/>
      <c r="AE24" s="172"/>
      <c r="AF24" s="172"/>
      <c r="AG24" s="172"/>
      <c r="AH24" s="172"/>
      <c r="AI24" s="172"/>
      <c r="AJ24" s="172"/>
      <c r="AK24" s="172"/>
      <c r="AL24" s="173"/>
      <c r="AM24" s="171"/>
      <c r="AN24" s="172"/>
      <c r="AO24" s="172"/>
      <c r="AP24" s="172"/>
      <c r="AQ24" s="173"/>
      <c r="AR24" s="171"/>
      <c r="AS24" s="172"/>
      <c r="AT24" s="172"/>
      <c r="AU24" s="172"/>
      <c r="AV24" s="172"/>
      <c r="AW24" s="172"/>
      <c r="AX24" s="172"/>
      <c r="AY24" s="172"/>
      <c r="AZ24" s="172"/>
      <c r="BA24" s="172"/>
      <c r="BB24" s="172"/>
      <c r="BC24" s="172"/>
      <c r="BD24" s="172"/>
      <c r="BE24" s="172"/>
      <c r="BF24" s="172"/>
      <c r="BG24" s="172"/>
      <c r="BH24" s="172"/>
      <c r="BI24" s="173"/>
    </row>
    <row r="25" spans="1:61" s="30" customFormat="1" ht="13.5" customHeight="1" x14ac:dyDescent="0.2">
      <c r="A25" s="242"/>
      <c r="B25" s="243"/>
      <c r="C25" s="232"/>
      <c r="D25" s="233"/>
      <c r="E25" s="247"/>
      <c r="F25" s="247"/>
      <c r="G25" s="247"/>
      <c r="H25" s="247"/>
      <c r="I25" s="247"/>
      <c r="J25" s="247"/>
      <c r="K25" s="247"/>
      <c r="L25" s="247"/>
      <c r="M25" s="247"/>
      <c r="N25" s="236"/>
      <c r="O25" s="236"/>
      <c r="P25" s="236"/>
      <c r="Q25" s="236"/>
      <c r="R25" s="236"/>
      <c r="S25" s="236"/>
      <c r="T25" s="236"/>
      <c r="U25" s="236"/>
      <c r="V25" s="174"/>
      <c r="W25" s="174"/>
      <c r="X25" s="174"/>
      <c r="Y25" s="174"/>
      <c r="Z25" s="174"/>
      <c r="AA25" s="174"/>
      <c r="AB25" s="174"/>
      <c r="AC25" s="174"/>
      <c r="AD25" s="176"/>
      <c r="AE25" s="177"/>
      <c r="AF25" s="177"/>
      <c r="AG25" s="177"/>
      <c r="AH25" s="177"/>
      <c r="AI25" s="177"/>
      <c r="AJ25" s="177"/>
      <c r="AK25" s="177"/>
      <c r="AL25" s="178"/>
      <c r="AM25" s="176"/>
      <c r="AN25" s="177"/>
      <c r="AO25" s="177"/>
      <c r="AP25" s="177"/>
      <c r="AQ25" s="178"/>
      <c r="AR25" s="176"/>
      <c r="AS25" s="177"/>
      <c r="AT25" s="177"/>
      <c r="AU25" s="177"/>
      <c r="AV25" s="177"/>
      <c r="AW25" s="177"/>
      <c r="AX25" s="177"/>
      <c r="AY25" s="177"/>
      <c r="AZ25" s="177"/>
      <c r="BA25" s="177"/>
      <c r="BB25" s="177"/>
      <c r="BC25" s="177"/>
      <c r="BD25" s="177"/>
      <c r="BE25" s="177"/>
      <c r="BF25" s="177"/>
      <c r="BG25" s="177"/>
      <c r="BH25" s="177"/>
      <c r="BI25" s="178"/>
    </row>
    <row r="26" spans="1:61" s="30" customFormat="1" ht="13.5" customHeight="1" x14ac:dyDescent="0.2">
      <c r="A26" s="242"/>
      <c r="B26" s="243"/>
      <c r="C26" s="234"/>
      <c r="D26" s="235"/>
      <c r="E26" s="248"/>
      <c r="F26" s="248"/>
      <c r="G26" s="248"/>
      <c r="H26" s="248"/>
      <c r="I26" s="248"/>
      <c r="J26" s="248"/>
      <c r="K26" s="248"/>
      <c r="L26" s="248"/>
      <c r="M26" s="248"/>
      <c r="N26" s="236"/>
      <c r="O26" s="236"/>
      <c r="P26" s="236"/>
      <c r="Q26" s="236"/>
      <c r="R26" s="236"/>
      <c r="S26" s="236"/>
      <c r="T26" s="236"/>
      <c r="U26" s="236"/>
      <c r="V26" s="179"/>
      <c r="W26" s="179"/>
      <c r="X26" s="179"/>
      <c r="Y26" s="179"/>
      <c r="Z26" s="179"/>
      <c r="AA26" s="179"/>
      <c r="AB26" s="179"/>
      <c r="AC26" s="179"/>
      <c r="AD26" s="180"/>
      <c r="AE26" s="181"/>
      <c r="AF26" s="181"/>
      <c r="AG26" s="181"/>
      <c r="AH26" s="181"/>
      <c r="AI26" s="181"/>
      <c r="AJ26" s="181"/>
      <c r="AK26" s="181"/>
      <c r="AL26" s="182"/>
      <c r="AM26" s="180"/>
      <c r="AN26" s="181"/>
      <c r="AO26" s="181"/>
      <c r="AP26" s="181"/>
      <c r="AQ26" s="182"/>
      <c r="AR26" s="180"/>
      <c r="AS26" s="181"/>
      <c r="AT26" s="181"/>
      <c r="AU26" s="181"/>
      <c r="AV26" s="181"/>
      <c r="AW26" s="181"/>
      <c r="AX26" s="181"/>
      <c r="AY26" s="181"/>
      <c r="AZ26" s="181"/>
      <c r="BA26" s="181"/>
      <c r="BB26" s="181"/>
      <c r="BC26" s="181"/>
      <c r="BD26" s="181"/>
      <c r="BE26" s="181"/>
      <c r="BF26" s="181"/>
      <c r="BG26" s="181"/>
      <c r="BH26" s="181"/>
      <c r="BI26" s="182"/>
    </row>
    <row r="27" spans="1:61" s="30" customFormat="1" ht="13.5" customHeight="1" x14ac:dyDescent="0.2">
      <c r="A27" s="242"/>
      <c r="B27" s="243"/>
      <c r="C27" s="230" t="s">
        <v>55</v>
      </c>
      <c r="D27" s="231"/>
      <c r="E27" s="231" t="s">
        <v>56</v>
      </c>
      <c r="F27" s="231"/>
      <c r="G27" s="231"/>
      <c r="H27" s="231"/>
      <c r="I27" s="231"/>
      <c r="J27" s="231"/>
      <c r="K27" s="231"/>
      <c r="L27" s="231"/>
      <c r="M27" s="231"/>
      <c r="N27" s="236"/>
      <c r="O27" s="236"/>
      <c r="P27" s="236"/>
      <c r="Q27" s="236"/>
      <c r="R27" s="236"/>
      <c r="S27" s="236"/>
      <c r="T27" s="236"/>
      <c r="U27" s="236"/>
      <c r="V27" s="193"/>
      <c r="W27" s="193"/>
      <c r="X27" s="193"/>
      <c r="Y27" s="193"/>
      <c r="Z27" s="193"/>
      <c r="AA27" s="193"/>
      <c r="AB27" s="193"/>
      <c r="AC27" s="193"/>
      <c r="AD27" s="171"/>
      <c r="AE27" s="172"/>
      <c r="AF27" s="172"/>
      <c r="AG27" s="172"/>
      <c r="AH27" s="172"/>
      <c r="AI27" s="172"/>
      <c r="AJ27" s="172"/>
      <c r="AK27" s="172"/>
      <c r="AL27" s="173"/>
      <c r="AM27" s="171"/>
      <c r="AN27" s="172"/>
      <c r="AO27" s="172"/>
      <c r="AP27" s="172"/>
      <c r="AQ27" s="173"/>
      <c r="AR27" s="171"/>
      <c r="AS27" s="172"/>
      <c r="AT27" s="172"/>
      <c r="AU27" s="172"/>
      <c r="AV27" s="172"/>
      <c r="AW27" s="172"/>
      <c r="AX27" s="172"/>
      <c r="AY27" s="172"/>
      <c r="AZ27" s="172"/>
      <c r="BA27" s="172"/>
      <c r="BB27" s="172"/>
      <c r="BC27" s="172"/>
      <c r="BD27" s="172"/>
      <c r="BE27" s="172"/>
      <c r="BF27" s="172"/>
      <c r="BG27" s="172"/>
      <c r="BH27" s="172"/>
      <c r="BI27" s="173"/>
    </row>
    <row r="28" spans="1:61" s="30" customFormat="1" ht="13.5" customHeight="1" x14ac:dyDescent="0.2">
      <c r="A28" s="242"/>
      <c r="B28" s="243"/>
      <c r="C28" s="244"/>
      <c r="D28" s="245"/>
      <c r="E28" s="245"/>
      <c r="F28" s="245"/>
      <c r="G28" s="245"/>
      <c r="H28" s="245"/>
      <c r="I28" s="245"/>
      <c r="J28" s="245"/>
      <c r="K28" s="245"/>
      <c r="L28" s="245"/>
      <c r="M28" s="245"/>
      <c r="N28" s="246"/>
      <c r="O28" s="246"/>
      <c r="P28" s="246"/>
      <c r="Q28" s="246"/>
      <c r="R28" s="246"/>
      <c r="S28" s="246"/>
      <c r="T28" s="246"/>
      <c r="U28" s="246"/>
      <c r="V28" s="237"/>
      <c r="W28" s="237"/>
      <c r="X28" s="237"/>
      <c r="Y28" s="237"/>
      <c r="Z28" s="237"/>
      <c r="AA28" s="237"/>
      <c r="AB28" s="237"/>
      <c r="AC28" s="237"/>
      <c r="AD28" s="180"/>
      <c r="AE28" s="181"/>
      <c r="AF28" s="181"/>
      <c r="AG28" s="181"/>
      <c r="AH28" s="181"/>
      <c r="AI28" s="181"/>
      <c r="AJ28" s="181"/>
      <c r="AK28" s="181"/>
      <c r="AL28" s="182"/>
      <c r="AM28" s="180"/>
      <c r="AN28" s="181"/>
      <c r="AO28" s="181"/>
      <c r="AP28" s="181"/>
      <c r="AQ28" s="182"/>
      <c r="AR28" s="180"/>
      <c r="AS28" s="181"/>
      <c r="AT28" s="181"/>
      <c r="AU28" s="181"/>
      <c r="AV28" s="181"/>
      <c r="AW28" s="181"/>
      <c r="AX28" s="181"/>
      <c r="AY28" s="181"/>
      <c r="AZ28" s="181"/>
      <c r="BA28" s="181"/>
      <c r="BB28" s="181"/>
      <c r="BC28" s="181"/>
      <c r="BD28" s="181"/>
      <c r="BE28" s="181"/>
      <c r="BF28" s="181"/>
      <c r="BG28" s="181"/>
      <c r="BH28" s="181"/>
      <c r="BI28" s="182"/>
    </row>
    <row r="29" spans="1:61" s="30" customFormat="1" ht="11.25" customHeight="1" x14ac:dyDescent="0.2">
      <c r="A29" s="222" t="s">
        <v>61</v>
      </c>
      <c r="B29" s="223"/>
      <c r="C29" s="249" t="s">
        <v>74</v>
      </c>
      <c r="D29" s="249"/>
      <c r="E29" s="249"/>
      <c r="F29" s="249"/>
      <c r="G29" s="249"/>
      <c r="H29" s="249"/>
      <c r="I29" s="249"/>
      <c r="J29" s="249"/>
      <c r="K29" s="249"/>
      <c r="L29" s="249"/>
      <c r="M29" s="249"/>
      <c r="N29" s="239">
        <f>SUM(N32:U40)</f>
        <v>0</v>
      </c>
      <c r="O29" s="239"/>
      <c r="P29" s="239"/>
      <c r="Q29" s="239"/>
      <c r="R29" s="239"/>
      <c r="S29" s="239"/>
      <c r="T29" s="239"/>
      <c r="U29" s="239"/>
      <c r="V29" s="239">
        <f>SUM(V32:AC40)</f>
        <v>0</v>
      </c>
      <c r="W29" s="239"/>
      <c r="X29" s="239"/>
      <c r="Y29" s="239"/>
      <c r="Z29" s="239"/>
      <c r="AA29" s="239"/>
      <c r="AB29" s="239"/>
      <c r="AC29" s="239"/>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row>
    <row r="30" spans="1:61" s="30" customFormat="1" ht="11.25" customHeight="1" x14ac:dyDescent="0.2">
      <c r="A30" s="31"/>
      <c r="B30" s="32"/>
      <c r="C30" s="250"/>
      <c r="D30" s="250"/>
      <c r="E30" s="250"/>
      <c r="F30" s="250"/>
      <c r="G30" s="250"/>
      <c r="H30" s="250"/>
      <c r="I30" s="250"/>
      <c r="J30" s="250"/>
      <c r="K30" s="250"/>
      <c r="L30" s="250"/>
      <c r="M30" s="250"/>
      <c r="N30" s="251"/>
      <c r="O30" s="251"/>
      <c r="P30" s="251"/>
      <c r="Q30" s="251"/>
      <c r="R30" s="251"/>
      <c r="S30" s="251"/>
      <c r="T30" s="251"/>
      <c r="U30" s="251"/>
      <c r="V30" s="251"/>
      <c r="W30" s="251"/>
      <c r="X30" s="251"/>
      <c r="Y30" s="251"/>
      <c r="Z30" s="251"/>
      <c r="AA30" s="251"/>
      <c r="AB30" s="251"/>
      <c r="AC30" s="251"/>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row>
    <row r="31" spans="1:61" s="30" customFormat="1" ht="11.25" customHeight="1" x14ac:dyDescent="0.2">
      <c r="A31" s="31"/>
      <c r="B31" s="32"/>
      <c r="C31" s="250"/>
      <c r="D31" s="250"/>
      <c r="E31" s="250"/>
      <c r="F31" s="250"/>
      <c r="G31" s="250"/>
      <c r="H31" s="250"/>
      <c r="I31" s="250"/>
      <c r="J31" s="250"/>
      <c r="K31" s="250"/>
      <c r="L31" s="250"/>
      <c r="M31" s="250"/>
      <c r="N31" s="227"/>
      <c r="O31" s="227"/>
      <c r="P31" s="227"/>
      <c r="Q31" s="227"/>
      <c r="R31" s="227"/>
      <c r="S31" s="227"/>
      <c r="T31" s="227"/>
      <c r="U31" s="227"/>
      <c r="V31" s="227"/>
      <c r="W31" s="227"/>
      <c r="X31" s="227"/>
      <c r="Y31" s="227"/>
      <c r="Z31" s="227"/>
      <c r="AA31" s="227"/>
      <c r="AB31" s="227"/>
      <c r="AC31" s="227"/>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row>
    <row r="32" spans="1:61" s="30" customFormat="1" ht="13.5" customHeight="1" x14ac:dyDescent="0.2">
      <c r="A32" s="254"/>
      <c r="B32" s="255"/>
      <c r="C32" s="230" t="s">
        <v>51</v>
      </c>
      <c r="D32" s="231"/>
      <c r="E32" s="258"/>
      <c r="F32" s="258"/>
      <c r="G32" s="258"/>
      <c r="H32" s="258"/>
      <c r="I32" s="258"/>
      <c r="J32" s="258"/>
      <c r="K32" s="258"/>
      <c r="L32" s="258"/>
      <c r="M32" s="258"/>
      <c r="N32" s="236"/>
      <c r="O32" s="236"/>
      <c r="P32" s="236"/>
      <c r="Q32" s="236"/>
      <c r="R32" s="236"/>
      <c r="S32" s="236"/>
      <c r="T32" s="236"/>
      <c r="U32" s="236"/>
      <c r="V32" s="261"/>
      <c r="W32" s="262"/>
      <c r="X32" s="262"/>
      <c r="Y32" s="262"/>
      <c r="Z32" s="262"/>
      <c r="AA32" s="262"/>
      <c r="AB32" s="262"/>
      <c r="AC32" s="263"/>
      <c r="AD32" s="171"/>
      <c r="AE32" s="172"/>
      <c r="AF32" s="172"/>
      <c r="AG32" s="172"/>
      <c r="AH32" s="172"/>
      <c r="AI32" s="172"/>
      <c r="AJ32" s="172"/>
      <c r="AK32" s="172"/>
      <c r="AL32" s="173"/>
      <c r="AM32" s="171"/>
      <c r="AN32" s="172"/>
      <c r="AO32" s="172"/>
      <c r="AP32" s="172"/>
      <c r="AQ32" s="173"/>
      <c r="AR32" s="171"/>
      <c r="AS32" s="172"/>
      <c r="AT32" s="172"/>
      <c r="AU32" s="172"/>
      <c r="AV32" s="172"/>
      <c r="AW32" s="172"/>
      <c r="AX32" s="172"/>
      <c r="AY32" s="172"/>
      <c r="AZ32" s="172"/>
      <c r="BA32" s="172"/>
      <c r="BB32" s="172"/>
      <c r="BC32" s="172"/>
      <c r="BD32" s="172"/>
      <c r="BE32" s="172"/>
      <c r="BF32" s="172"/>
      <c r="BG32" s="172"/>
      <c r="BH32" s="172"/>
      <c r="BI32" s="173"/>
    </row>
    <row r="33" spans="1:61" s="30" customFormat="1" ht="13.5" customHeight="1" x14ac:dyDescent="0.2">
      <c r="A33" s="254"/>
      <c r="B33" s="255"/>
      <c r="C33" s="256"/>
      <c r="D33" s="257"/>
      <c r="E33" s="259"/>
      <c r="F33" s="259"/>
      <c r="G33" s="259"/>
      <c r="H33" s="259"/>
      <c r="I33" s="259"/>
      <c r="J33" s="259"/>
      <c r="K33" s="259"/>
      <c r="L33" s="259"/>
      <c r="M33" s="259"/>
      <c r="N33" s="236"/>
      <c r="O33" s="236"/>
      <c r="P33" s="236"/>
      <c r="Q33" s="236"/>
      <c r="R33" s="236"/>
      <c r="S33" s="236"/>
      <c r="T33" s="236"/>
      <c r="U33" s="236"/>
      <c r="V33" s="183"/>
      <c r="W33" s="184"/>
      <c r="X33" s="184"/>
      <c r="Y33" s="184"/>
      <c r="Z33" s="184"/>
      <c r="AA33" s="184"/>
      <c r="AB33" s="184"/>
      <c r="AC33" s="185"/>
      <c r="AD33" s="176"/>
      <c r="AE33" s="177"/>
      <c r="AF33" s="177"/>
      <c r="AG33" s="177"/>
      <c r="AH33" s="177"/>
      <c r="AI33" s="177"/>
      <c r="AJ33" s="177"/>
      <c r="AK33" s="177"/>
      <c r="AL33" s="178"/>
      <c r="AM33" s="176"/>
      <c r="AN33" s="177"/>
      <c r="AO33" s="177"/>
      <c r="AP33" s="177"/>
      <c r="AQ33" s="178"/>
      <c r="AR33" s="176"/>
      <c r="AS33" s="177"/>
      <c r="AT33" s="177"/>
      <c r="AU33" s="177"/>
      <c r="AV33" s="177"/>
      <c r="AW33" s="177"/>
      <c r="AX33" s="177"/>
      <c r="AY33" s="177"/>
      <c r="AZ33" s="177"/>
      <c r="BA33" s="177"/>
      <c r="BB33" s="177"/>
      <c r="BC33" s="177"/>
      <c r="BD33" s="177"/>
      <c r="BE33" s="177"/>
      <c r="BF33" s="177"/>
      <c r="BG33" s="177"/>
      <c r="BH33" s="177"/>
      <c r="BI33" s="178"/>
    </row>
    <row r="34" spans="1:61" s="30" customFormat="1" ht="13.5" customHeight="1" x14ac:dyDescent="0.2">
      <c r="A34" s="254"/>
      <c r="B34" s="255"/>
      <c r="C34" s="232"/>
      <c r="D34" s="233"/>
      <c r="E34" s="260"/>
      <c r="F34" s="260"/>
      <c r="G34" s="260"/>
      <c r="H34" s="260"/>
      <c r="I34" s="260"/>
      <c r="J34" s="260"/>
      <c r="K34" s="260"/>
      <c r="L34" s="260"/>
      <c r="M34" s="260"/>
      <c r="N34" s="236"/>
      <c r="O34" s="236"/>
      <c r="P34" s="236"/>
      <c r="Q34" s="236"/>
      <c r="R34" s="236"/>
      <c r="S34" s="236"/>
      <c r="T34" s="236"/>
      <c r="U34" s="236"/>
      <c r="V34" s="194"/>
      <c r="W34" s="195"/>
      <c r="X34" s="195"/>
      <c r="Y34" s="195"/>
      <c r="Z34" s="195"/>
      <c r="AA34" s="195"/>
      <c r="AB34" s="195"/>
      <c r="AC34" s="196"/>
      <c r="AD34" s="180"/>
      <c r="AE34" s="181"/>
      <c r="AF34" s="181"/>
      <c r="AG34" s="181"/>
      <c r="AH34" s="181"/>
      <c r="AI34" s="181"/>
      <c r="AJ34" s="181"/>
      <c r="AK34" s="181"/>
      <c r="AL34" s="182"/>
      <c r="AM34" s="180"/>
      <c r="AN34" s="181"/>
      <c r="AO34" s="181"/>
      <c r="AP34" s="181"/>
      <c r="AQ34" s="182"/>
      <c r="AR34" s="180"/>
      <c r="AS34" s="181"/>
      <c r="AT34" s="181"/>
      <c r="AU34" s="181"/>
      <c r="AV34" s="181"/>
      <c r="AW34" s="181"/>
      <c r="AX34" s="181"/>
      <c r="AY34" s="181"/>
      <c r="AZ34" s="181"/>
      <c r="BA34" s="181"/>
      <c r="BB34" s="181"/>
      <c r="BC34" s="181"/>
      <c r="BD34" s="181"/>
      <c r="BE34" s="181"/>
      <c r="BF34" s="181"/>
      <c r="BG34" s="181"/>
      <c r="BH34" s="181"/>
      <c r="BI34" s="182"/>
    </row>
    <row r="35" spans="1:61" s="30" customFormat="1" ht="13.5" customHeight="1" x14ac:dyDescent="0.2">
      <c r="A35" s="254"/>
      <c r="B35" s="255"/>
      <c r="C35" s="230" t="s">
        <v>53</v>
      </c>
      <c r="D35" s="231"/>
      <c r="E35" s="258"/>
      <c r="F35" s="258"/>
      <c r="G35" s="258"/>
      <c r="H35" s="258"/>
      <c r="I35" s="258"/>
      <c r="J35" s="258"/>
      <c r="K35" s="258"/>
      <c r="L35" s="258"/>
      <c r="M35" s="258"/>
      <c r="N35" s="236"/>
      <c r="O35" s="236"/>
      <c r="P35" s="236"/>
      <c r="Q35" s="236"/>
      <c r="R35" s="236"/>
      <c r="S35" s="236"/>
      <c r="T35" s="236"/>
      <c r="U35" s="236"/>
      <c r="V35" s="261"/>
      <c r="W35" s="262"/>
      <c r="X35" s="262"/>
      <c r="Y35" s="262"/>
      <c r="Z35" s="262"/>
      <c r="AA35" s="262"/>
      <c r="AB35" s="262"/>
      <c r="AC35" s="263"/>
      <c r="AD35" s="171"/>
      <c r="AE35" s="172"/>
      <c r="AF35" s="172"/>
      <c r="AG35" s="172"/>
      <c r="AH35" s="172"/>
      <c r="AI35" s="172"/>
      <c r="AJ35" s="172"/>
      <c r="AK35" s="172"/>
      <c r="AL35" s="173"/>
      <c r="AM35" s="171"/>
      <c r="AN35" s="172"/>
      <c r="AO35" s="172"/>
      <c r="AP35" s="172"/>
      <c r="AQ35" s="173"/>
      <c r="AR35" s="171"/>
      <c r="AS35" s="172"/>
      <c r="AT35" s="172"/>
      <c r="AU35" s="172"/>
      <c r="AV35" s="172"/>
      <c r="AW35" s="172"/>
      <c r="AX35" s="172"/>
      <c r="AY35" s="172"/>
      <c r="AZ35" s="172"/>
      <c r="BA35" s="172"/>
      <c r="BB35" s="172"/>
      <c r="BC35" s="172"/>
      <c r="BD35" s="172"/>
      <c r="BE35" s="172"/>
      <c r="BF35" s="172"/>
      <c r="BG35" s="172"/>
      <c r="BH35" s="172"/>
      <c r="BI35" s="173"/>
    </row>
    <row r="36" spans="1:61" s="30" customFormat="1" ht="13.5" customHeight="1" x14ac:dyDescent="0.2">
      <c r="A36" s="254"/>
      <c r="B36" s="255"/>
      <c r="C36" s="256"/>
      <c r="D36" s="257"/>
      <c r="E36" s="259"/>
      <c r="F36" s="259"/>
      <c r="G36" s="259"/>
      <c r="H36" s="259"/>
      <c r="I36" s="259"/>
      <c r="J36" s="259"/>
      <c r="K36" s="259"/>
      <c r="L36" s="259"/>
      <c r="M36" s="259"/>
      <c r="N36" s="236"/>
      <c r="O36" s="236"/>
      <c r="P36" s="236"/>
      <c r="Q36" s="236"/>
      <c r="R36" s="236"/>
      <c r="S36" s="236"/>
      <c r="T36" s="236"/>
      <c r="U36" s="236"/>
      <c r="V36" s="183"/>
      <c r="W36" s="184"/>
      <c r="X36" s="184"/>
      <c r="Y36" s="184"/>
      <c r="Z36" s="184"/>
      <c r="AA36" s="184"/>
      <c r="AB36" s="184"/>
      <c r="AC36" s="185"/>
      <c r="AD36" s="176"/>
      <c r="AE36" s="177"/>
      <c r="AF36" s="177"/>
      <c r="AG36" s="177"/>
      <c r="AH36" s="177"/>
      <c r="AI36" s="177"/>
      <c r="AJ36" s="177"/>
      <c r="AK36" s="177"/>
      <c r="AL36" s="178"/>
      <c r="AM36" s="176"/>
      <c r="AN36" s="177"/>
      <c r="AO36" s="177"/>
      <c r="AP36" s="177"/>
      <c r="AQ36" s="178"/>
      <c r="AR36" s="176"/>
      <c r="AS36" s="177"/>
      <c r="AT36" s="177"/>
      <c r="AU36" s="177"/>
      <c r="AV36" s="177"/>
      <c r="AW36" s="177"/>
      <c r="AX36" s="177"/>
      <c r="AY36" s="177"/>
      <c r="AZ36" s="177"/>
      <c r="BA36" s="177"/>
      <c r="BB36" s="177"/>
      <c r="BC36" s="177"/>
      <c r="BD36" s="177"/>
      <c r="BE36" s="177"/>
      <c r="BF36" s="177"/>
      <c r="BG36" s="177"/>
      <c r="BH36" s="177"/>
      <c r="BI36" s="178"/>
    </row>
    <row r="37" spans="1:61" s="30" customFormat="1" ht="13.5" customHeight="1" x14ac:dyDescent="0.2">
      <c r="A37" s="254"/>
      <c r="B37" s="255"/>
      <c r="C37" s="232"/>
      <c r="D37" s="233"/>
      <c r="E37" s="260"/>
      <c r="F37" s="260"/>
      <c r="G37" s="260"/>
      <c r="H37" s="260"/>
      <c r="I37" s="260"/>
      <c r="J37" s="260"/>
      <c r="K37" s="260"/>
      <c r="L37" s="260"/>
      <c r="M37" s="260"/>
      <c r="N37" s="236"/>
      <c r="O37" s="236"/>
      <c r="P37" s="236"/>
      <c r="Q37" s="236"/>
      <c r="R37" s="236"/>
      <c r="S37" s="236"/>
      <c r="T37" s="236"/>
      <c r="U37" s="236"/>
      <c r="V37" s="194"/>
      <c r="W37" s="195"/>
      <c r="X37" s="195"/>
      <c r="Y37" s="195"/>
      <c r="Z37" s="195"/>
      <c r="AA37" s="195"/>
      <c r="AB37" s="195"/>
      <c r="AC37" s="196"/>
      <c r="AD37" s="180"/>
      <c r="AE37" s="181"/>
      <c r="AF37" s="181"/>
      <c r="AG37" s="181"/>
      <c r="AH37" s="181"/>
      <c r="AI37" s="181"/>
      <c r="AJ37" s="181"/>
      <c r="AK37" s="181"/>
      <c r="AL37" s="182"/>
      <c r="AM37" s="180"/>
      <c r="AN37" s="181"/>
      <c r="AO37" s="181"/>
      <c r="AP37" s="181"/>
      <c r="AQ37" s="182"/>
      <c r="AR37" s="180"/>
      <c r="AS37" s="181"/>
      <c r="AT37" s="181"/>
      <c r="AU37" s="181"/>
      <c r="AV37" s="181"/>
      <c r="AW37" s="181"/>
      <c r="AX37" s="181"/>
      <c r="AY37" s="181"/>
      <c r="AZ37" s="181"/>
      <c r="BA37" s="181"/>
      <c r="BB37" s="181"/>
      <c r="BC37" s="181"/>
      <c r="BD37" s="181"/>
      <c r="BE37" s="181"/>
      <c r="BF37" s="181"/>
      <c r="BG37" s="181"/>
      <c r="BH37" s="181"/>
      <c r="BI37" s="182"/>
    </row>
    <row r="38" spans="1:61" s="30" customFormat="1" ht="13.5" customHeight="1" x14ac:dyDescent="0.2">
      <c r="A38" s="254"/>
      <c r="B38" s="255"/>
      <c r="C38" s="230" t="s">
        <v>55</v>
      </c>
      <c r="D38" s="231"/>
      <c r="E38" s="266"/>
      <c r="F38" s="266"/>
      <c r="G38" s="266"/>
      <c r="H38" s="266"/>
      <c r="I38" s="266"/>
      <c r="J38" s="266"/>
      <c r="K38" s="266"/>
      <c r="L38" s="266"/>
      <c r="M38" s="266"/>
      <c r="N38" s="236"/>
      <c r="O38" s="236"/>
      <c r="P38" s="236"/>
      <c r="Q38" s="236"/>
      <c r="R38" s="236"/>
      <c r="S38" s="236"/>
      <c r="T38" s="236"/>
      <c r="U38" s="236"/>
      <c r="V38" s="261"/>
      <c r="W38" s="262"/>
      <c r="X38" s="262"/>
      <c r="Y38" s="262"/>
      <c r="Z38" s="262"/>
      <c r="AA38" s="262"/>
      <c r="AB38" s="262"/>
      <c r="AC38" s="263"/>
      <c r="AD38" s="171"/>
      <c r="AE38" s="172"/>
      <c r="AF38" s="172"/>
      <c r="AG38" s="172"/>
      <c r="AH38" s="172"/>
      <c r="AI38" s="172"/>
      <c r="AJ38" s="172"/>
      <c r="AK38" s="172"/>
      <c r="AL38" s="173"/>
      <c r="AM38" s="171"/>
      <c r="AN38" s="172"/>
      <c r="AO38" s="172"/>
      <c r="AP38" s="172"/>
      <c r="AQ38" s="173"/>
      <c r="AR38" s="171"/>
      <c r="AS38" s="172"/>
      <c r="AT38" s="172"/>
      <c r="AU38" s="172"/>
      <c r="AV38" s="172"/>
      <c r="AW38" s="172"/>
      <c r="AX38" s="172"/>
      <c r="AY38" s="172"/>
      <c r="AZ38" s="172"/>
      <c r="BA38" s="172"/>
      <c r="BB38" s="172"/>
      <c r="BC38" s="172"/>
      <c r="BD38" s="172"/>
      <c r="BE38" s="172"/>
      <c r="BF38" s="172"/>
      <c r="BG38" s="172"/>
      <c r="BH38" s="172"/>
      <c r="BI38" s="173"/>
    </row>
    <row r="39" spans="1:61" s="30" customFormat="1" ht="13.5" customHeight="1" x14ac:dyDescent="0.2">
      <c r="A39" s="254"/>
      <c r="B39" s="255"/>
      <c r="C39" s="264"/>
      <c r="D39" s="265"/>
      <c r="E39" s="267"/>
      <c r="F39" s="267"/>
      <c r="G39" s="267"/>
      <c r="H39" s="267"/>
      <c r="I39" s="267"/>
      <c r="J39" s="267"/>
      <c r="K39" s="267"/>
      <c r="L39" s="267"/>
      <c r="M39" s="267"/>
      <c r="N39" s="246"/>
      <c r="O39" s="246"/>
      <c r="P39" s="246"/>
      <c r="Q39" s="246"/>
      <c r="R39" s="246"/>
      <c r="S39" s="246"/>
      <c r="T39" s="246"/>
      <c r="U39" s="246"/>
      <c r="V39" s="183"/>
      <c r="W39" s="184"/>
      <c r="X39" s="184"/>
      <c r="Y39" s="184"/>
      <c r="Z39" s="184"/>
      <c r="AA39" s="184"/>
      <c r="AB39" s="184"/>
      <c r="AC39" s="185"/>
      <c r="AD39" s="176"/>
      <c r="AE39" s="177"/>
      <c r="AF39" s="177"/>
      <c r="AG39" s="177"/>
      <c r="AH39" s="177"/>
      <c r="AI39" s="177"/>
      <c r="AJ39" s="177"/>
      <c r="AK39" s="177"/>
      <c r="AL39" s="178"/>
      <c r="AM39" s="176"/>
      <c r="AN39" s="177"/>
      <c r="AO39" s="177"/>
      <c r="AP39" s="177"/>
      <c r="AQ39" s="178"/>
      <c r="AR39" s="176"/>
      <c r="AS39" s="177"/>
      <c r="AT39" s="177"/>
      <c r="AU39" s="177"/>
      <c r="AV39" s="177"/>
      <c r="AW39" s="177"/>
      <c r="AX39" s="177"/>
      <c r="AY39" s="177"/>
      <c r="AZ39" s="177"/>
      <c r="BA39" s="177"/>
      <c r="BB39" s="177"/>
      <c r="BC39" s="177"/>
      <c r="BD39" s="177"/>
      <c r="BE39" s="177"/>
      <c r="BF39" s="177"/>
      <c r="BG39" s="177"/>
      <c r="BH39" s="177"/>
      <c r="BI39" s="178"/>
    </row>
    <row r="40" spans="1:61" s="30" customFormat="1" ht="13.5" customHeight="1" x14ac:dyDescent="0.2">
      <c r="A40" s="254"/>
      <c r="B40" s="255"/>
      <c r="C40" s="244"/>
      <c r="D40" s="245"/>
      <c r="E40" s="268"/>
      <c r="F40" s="268"/>
      <c r="G40" s="268"/>
      <c r="H40" s="268"/>
      <c r="I40" s="268"/>
      <c r="J40" s="268"/>
      <c r="K40" s="268"/>
      <c r="L40" s="268"/>
      <c r="M40" s="268"/>
      <c r="N40" s="246"/>
      <c r="O40" s="246"/>
      <c r="P40" s="246"/>
      <c r="Q40" s="246"/>
      <c r="R40" s="246"/>
      <c r="S40" s="246"/>
      <c r="T40" s="246"/>
      <c r="U40" s="246"/>
      <c r="V40" s="194"/>
      <c r="W40" s="195"/>
      <c r="X40" s="195"/>
      <c r="Y40" s="195"/>
      <c r="Z40" s="195"/>
      <c r="AA40" s="195"/>
      <c r="AB40" s="195"/>
      <c r="AC40" s="196"/>
      <c r="AD40" s="180"/>
      <c r="AE40" s="181"/>
      <c r="AF40" s="181"/>
      <c r="AG40" s="181"/>
      <c r="AH40" s="181"/>
      <c r="AI40" s="181"/>
      <c r="AJ40" s="181"/>
      <c r="AK40" s="181"/>
      <c r="AL40" s="182"/>
      <c r="AM40" s="180"/>
      <c r="AN40" s="181"/>
      <c r="AO40" s="181"/>
      <c r="AP40" s="181"/>
      <c r="AQ40" s="182"/>
      <c r="AR40" s="180"/>
      <c r="AS40" s="181"/>
      <c r="AT40" s="181"/>
      <c r="AU40" s="181"/>
      <c r="AV40" s="181"/>
      <c r="AW40" s="181"/>
      <c r="AX40" s="181"/>
      <c r="AY40" s="181"/>
      <c r="AZ40" s="181"/>
      <c r="BA40" s="181"/>
      <c r="BB40" s="181"/>
      <c r="BC40" s="181"/>
      <c r="BD40" s="181"/>
      <c r="BE40" s="181"/>
      <c r="BF40" s="181"/>
      <c r="BG40" s="181"/>
      <c r="BH40" s="181"/>
      <c r="BI40" s="182"/>
    </row>
    <row r="41" spans="1:61" s="30" customFormat="1" ht="12" customHeight="1" x14ac:dyDescent="0.2">
      <c r="A41" s="222" t="s">
        <v>62</v>
      </c>
      <c r="B41" s="223"/>
      <c r="C41" s="269" t="s">
        <v>75</v>
      </c>
      <c r="D41" s="269"/>
      <c r="E41" s="269"/>
      <c r="F41" s="269"/>
      <c r="G41" s="269"/>
      <c r="H41" s="269"/>
      <c r="I41" s="269"/>
      <c r="J41" s="269"/>
      <c r="K41" s="269"/>
      <c r="L41" s="269"/>
      <c r="M41" s="269"/>
      <c r="N41" s="239">
        <f>SUM(N44:U51)</f>
        <v>0</v>
      </c>
      <c r="O41" s="239"/>
      <c r="P41" s="239"/>
      <c r="Q41" s="239"/>
      <c r="R41" s="239"/>
      <c r="S41" s="239"/>
      <c r="T41" s="239"/>
      <c r="U41" s="239"/>
      <c r="V41" s="239">
        <f>SUM(V44:AC51)</f>
        <v>0</v>
      </c>
      <c r="W41" s="239"/>
      <c r="X41" s="239"/>
      <c r="Y41" s="239"/>
      <c r="Z41" s="239"/>
      <c r="AA41" s="239"/>
      <c r="AB41" s="239"/>
      <c r="AC41" s="239"/>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row>
    <row r="42" spans="1:61" s="30" customFormat="1" ht="12" customHeight="1" x14ac:dyDescent="0.2">
      <c r="A42" s="31"/>
      <c r="B42" s="32"/>
      <c r="C42" s="270"/>
      <c r="D42" s="270"/>
      <c r="E42" s="270"/>
      <c r="F42" s="270"/>
      <c r="G42" s="270"/>
      <c r="H42" s="270"/>
      <c r="I42" s="270"/>
      <c r="J42" s="270"/>
      <c r="K42" s="270"/>
      <c r="L42" s="270"/>
      <c r="M42" s="270"/>
      <c r="N42" s="251"/>
      <c r="O42" s="251"/>
      <c r="P42" s="251"/>
      <c r="Q42" s="251"/>
      <c r="R42" s="251"/>
      <c r="S42" s="251"/>
      <c r="T42" s="251"/>
      <c r="U42" s="251"/>
      <c r="V42" s="251"/>
      <c r="W42" s="251"/>
      <c r="X42" s="251"/>
      <c r="Y42" s="251"/>
      <c r="Z42" s="251"/>
      <c r="AA42" s="251"/>
      <c r="AB42" s="251"/>
      <c r="AC42" s="251"/>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row>
    <row r="43" spans="1:61" s="30" customFormat="1" ht="12" customHeight="1" x14ac:dyDescent="0.2">
      <c r="A43" s="31"/>
      <c r="B43" s="32"/>
      <c r="C43" s="270"/>
      <c r="D43" s="270"/>
      <c r="E43" s="270"/>
      <c r="F43" s="270"/>
      <c r="G43" s="270"/>
      <c r="H43" s="270"/>
      <c r="I43" s="270"/>
      <c r="J43" s="270"/>
      <c r="K43" s="270"/>
      <c r="L43" s="270"/>
      <c r="M43" s="270"/>
      <c r="N43" s="227"/>
      <c r="O43" s="227"/>
      <c r="P43" s="227"/>
      <c r="Q43" s="227"/>
      <c r="R43" s="227"/>
      <c r="S43" s="227"/>
      <c r="T43" s="227"/>
      <c r="U43" s="227"/>
      <c r="V43" s="227"/>
      <c r="W43" s="227"/>
      <c r="X43" s="227"/>
      <c r="Y43" s="227"/>
      <c r="Z43" s="227"/>
      <c r="AA43" s="227"/>
      <c r="AB43" s="227"/>
      <c r="AC43" s="227"/>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row>
    <row r="44" spans="1:61" s="30" customFormat="1" ht="13.5" customHeight="1" x14ac:dyDescent="0.2">
      <c r="A44" s="254"/>
      <c r="B44" s="255"/>
      <c r="C44" s="230" t="s">
        <v>51</v>
      </c>
      <c r="D44" s="231"/>
      <c r="E44" s="271" t="s">
        <v>68</v>
      </c>
      <c r="F44" s="271"/>
      <c r="G44" s="271"/>
      <c r="H44" s="271"/>
      <c r="I44" s="271"/>
      <c r="J44" s="271"/>
      <c r="K44" s="271"/>
      <c r="L44" s="271"/>
      <c r="M44" s="271"/>
      <c r="N44" s="236"/>
      <c r="O44" s="236"/>
      <c r="P44" s="236"/>
      <c r="Q44" s="236"/>
      <c r="R44" s="236"/>
      <c r="S44" s="236"/>
      <c r="T44" s="236"/>
      <c r="U44" s="236"/>
      <c r="V44" s="193"/>
      <c r="W44" s="193"/>
      <c r="X44" s="193"/>
      <c r="Y44" s="193"/>
      <c r="Z44" s="193"/>
      <c r="AA44" s="193"/>
      <c r="AB44" s="193"/>
      <c r="AC44" s="193"/>
      <c r="AD44" s="171"/>
      <c r="AE44" s="172"/>
      <c r="AF44" s="172"/>
      <c r="AG44" s="172"/>
      <c r="AH44" s="172"/>
      <c r="AI44" s="172"/>
      <c r="AJ44" s="172"/>
      <c r="AK44" s="172"/>
      <c r="AL44" s="173"/>
      <c r="AM44" s="171"/>
      <c r="AN44" s="172"/>
      <c r="AO44" s="172"/>
      <c r="AP44" s="172"/>
      <c r="AQ44" s="173"/>
      <c r="AR44" s="171"/>
      <c r="AS44" s="172"/>
      <c r="AT44" s="172"/>
      <c r="AU44" s="172"/>
      <c r="AV44" s="172"/>
      <c r="AW44" s="172"/>
      <c r="AX44" s="172"/>
      <c r="AY44" s="172"/>
      <c r="AZ44" s="172"/>
      <c r="BA44" s="172"/>
      <c r="BB44" s="172"/>
      <c r="BC44" s="172"/>
      <c r="BD44" s="172"/>
      <c r="BE44" s="172"/>
      <c r="BF44" s="172"/>
      <c r="BG44" s="172"/>
      <c r="BH44" s="172"/>
      <c r="BI44" s="173"/>
    </row>
    <row r="45" spans="1:61" s="30" customFormat="1" ht="13.5" customHeight="1" x14ac:dyDescent="0.2">
      <c r="A45" s="254"/>
      <c r="B45" s="255"/>
      <c r="C45" s="232"/>
      <c r="D45" s="233"/>
      <c r="E45" s="272"/>
      <c r="F45" s="272"/>
      <c r="G45" s="272"/>
      <c r="H45" s="272"/>
      <c r="I45" s="272"/>
      <c r="J45" s="272"/>
      <c r="K45" s="272"/>
      <c r="L45" s="272"/>
      <c r="M45" s="272"/>
      <c r="N45" s="236"/>
      <c r="O45" s="236"/>
      <c r="P45" s="236"/>
      <c r="Q45" s="236"/>
      <c r="R45" s="236"/>
      <c r="S45" s="236"/>
      <c r="T45" s="236"/>
      <c r="U45" s="236"/>
      <c r="V45" s="174"/>
      <c r="W45" s="174"/>
      <c r="X45" s="174"/>
      <c r="Y45" s="174"/>
      <c r="Z45" s="174"/>
      <c r="AA45" s="174"/>
      <c r="AB45" s="174"/>
      <c r="AC45" s="174"/>
      <c r="AD45" s="176"/>
      <c r="AE45" s="177"/>
      <c r="AF45" s="177"/>
      <c r="AG45" s="177"/>
      <c r="AH45" s="177"/>
      <c r="AI45" s="177"/>
      <c r="AJ45" s="177"/>
      <c r="AK45" s="177"/>
      <c r="AL45" s="178"/>
      <c r="AM45" s="176"/>
      <c r="AN45" s="177"/>
      <c r="AO45" s="177"/>
      <c r="AP45" s="177"/>
      <c r="AQ45" s="178"/>
      <c r="AR45" s="176"/>
      <c r="AS45" s="177"/>
      <c r="AT45" s="177"/>
      <c r="AU45" s="177"/>
      <c r="AV45" s="177"/>
      <c r="AW45" s="177"/>
      <c r="AX45" s="177"/>
      <c r="AY45" s="177"/>
      <c r="AZ45" s="177"/>
      <c r="BA45" s="177"/>
      <c r="BB45" s="177"/>
      <c r="BC45" s="177"/>
      <c r="BD45" s="177"/>
      <c r="BE45" s="177"/>
      <c r="BF45" s="177"/>
      <c r="BG45" s="177"/>
      <c r="BH45" s="177"/>
      <c r="BI45" s="178"/>
    </row>
    <row r="46" spans="1:61" s="30" customFormat="1" ht="13.5" customHeight="1" x14ac:dyDescent="0.2">
      <c r="A46" s="254"/>
      <c r="B46" s="255"/>
      <c r="C46" s="234"/>
      <c r="D46" s="235"/>
      <c r="E46" s="273"/>
      <c r="F46" s="273"/>
      <c r="G46" s="273"/>
      <c r="H46" s="273"/>
      <c r="I46" s="273"/>
      <c r="J46" s="273"/>
      <c r="K46" s="273"/>
      <c r="L46" s="273"/>
      <c r="M46" s="273"/>
      <c r="N46" s="236"/>
      <c r="O46" s="236"/>
      <c r="P46" s="236"/>
      <c r="Q46" s="236"/>
      <c r="R46" s="236"/>
      <c r="S46" s="236"/>
      <c r="T46" s="236"/>
      <c r="U46" s="236"/>
      <c r="V46" s="179"/>
      <c r="W46" s="179"/>
      <c r="X46" s="179"/>
      <c r="Y46" s="179"/>
      <c r="Z46" s="179"/>
      <c r="AA46" s="179"/>
      <c r="AB46" s="179"/>
      <c r="AC46" s="179"/>
      <c r="AD46" s="180"/>
      <c r="AE46" s="181"/>
      <c r="AF46" s="181"/>
      <c r="AG46" s="181"/>
      <c r="AH46" s="181"/>
      <c r="AI46" s="181"/>
      <c r="AJ46" s="181"/>
      <c r="AK46" s="181"/>
      <c r="AL46" s="182"/>
      <c r="AM46" s="180"/>
      <c r="AN46" s="181"/>
      <c r="AO46" s="181"/>
      <c r="AP46" s="181"/>
      <c r="AQ46" s="182"/>
      <c r="AR46" s="180"/>
      <c r="AS46" s="181"/>
      <c r="AT46" s="181"/>
      <c r="AU46" s="181"/>
      <c r="AV46" s="181"/>
      <c r="AW46" s="181"/>
      <c r="AX46" s="181"/>
      <c r="AY46" s="181"/>
      <c r="AZ46" s="181"/>
      <c r="BA46" s="181"/>
      <c r="BB46" s="181"/>
      <c r="BC46" s="181"/>
      <c r="BD46" s="181"/>
      <c r="BE46" s="181"/>
      <c r="BF46" s="181"/>
      <c r="BG46" s="181"/>
      <c r="BH46" s="181"/>
      <c r="BI46" s="182"/>
    </row>
    <row r="47" spans="1:61" s="30" customFormat="1" ht="13.5" customHeight="1" x14ac:dyDescent="0.2">
      <c r="A47" s="254"/>
      <c r="B47" s="255"/>
      <c r="C47" s="230" t="s">
        <v>53</v>
      </c>
      <c r="D47" s="231"/>
      <c r="E47" s="271" t="s">
        <v>69</v>
      </c>
      <c r="F47" s="271"/>
      <c r="G47" s="271"/>
      <c r="H47" s="271"/>
      <c r="I47" s="271"/>
      <c r="J47" s="271"/>
      <c r="K47" s="271"/>
      <c r="L47" s="271"/>
      <c r="M47" s="271"/>
      <c r="N47" s="236"/>
      <c r="O47" s="236"/>
      <c r="P47" s="236"/>
      <c r="Q47" s="236"/>
      <c r="R47" s="236"/>
      <c r="S47" s="236"/>
      <c r="T47" s="236"/>
      <c r="U47" s="236"/>
      <c r="V47" s="193"/>
      <c r="W47" s="193"/>
      <c r="X47" s="193"/>
      <c r="Y47" s="193"/>
      <c r="Z47" s="193"/>
      <c r="AA47" s="193"/>
      <c r="AB47" s="193"/>
      <c r="AC47" s="193"/>
      <c r="AD47" s="171"/>
      <c r="AE47" s="172"/>
      <c r="AF47" s="172"/>
      <c r="AG47" s="172"/>
      <c r="AH47" s="172"/>
      <c r="AI47" s="172"/>
      <c r="AJ47" s="172"/>
      <c r="AK47" s="172"/>
      <c r="AL47" s="173"/>
      <c r="AM47" s="171"/>
      <c r="AN47" s="172"/>
      <c r="AO47" s="172"/>
      <c r="AP47" s="172"/>
      <c r="AQ47" s="173"/>
      <c r="AR47" s="171"/>
      <c r="AS47" s="172"/>
      <c r="AT47" s="172"/>
      <c r="AU47" s="172"/>
      <c r="AV47" s="172"/>
      <c r="AW47" s="172"/>
      <c r="AX47" s="172"/>
      <c r="AY47" s="172"/>
      <c r="AZ47" s="172"/>
      <c r="BA47" s="172"/>
      <c r="BB47" s="172"/>
      <c r="BC47" s="172"/>
      <c r="BD47" s="172"/>
      <c r="BE47" s="172"/>
      <c r="BF47" s="172"/>
      <c r="BG47" s="172"/>
      <c r="BH47" s="172"/>
      <c r="BI47" s="173"/>
    </row>
    <row r="48" spans="1:61" s="30" customFormat="1" ht="13.5" customHeight="1" x14ac:dyDescent="0.2">
      <c r="A48" s="254"/>
      <c r="B48" s="255"/>
      <c r="C48" s="232"/>
      <c r="D48" s="233"/>
      <c r="E48" s="272"/>
      <c r="F48" s="272"/>
      <c r="G48" s="272"/>
      <c r="H48" s="272"/>
      <c r="I48" s="272"/>
      <c r="J48" s="272"/>
      <c r="K48" s="272"/>
      <c r="L48" s="272"/>
      <c r="M48" s="272"/>
      <c r="N48" s="236"/>
      <c r="O48" s="236"/>
      <c r="P48" s="236"/>
      <c r="Q48" s="236"/>
      <c r="R48" s="236"/>
      <c r="S48" s="236"/>
      <c r="T48" s="236"/>
      <c r="U48" s="236"/>
      <c r="V48" s="174"/>
      <c r="W48" s="174"/>
      <c r="X48" s="174"/>
      <c r="Y48" s="174"/>
      <c r="Z48" s="174"/>
      <c r="AA48" s="174"/>
      <c r="AB48" s="174"/>
      <c r="AC48" s="174"/>
      <c r="AD48" s="176"/>
      <c r="AE48" s="177"/>
      <c r="AF48" s="177"/>
      <c r="AG48" s="177"/>
      <c r="AH48" s="177"/>
      <c r="AI48" s="177"/>
      <c r="AJ48" s="177"/>
      <c r="AK48" s="177"/>
      <c r="AL48" s="178"/>
      <c r="AM48" s="176"/>
      <c r="AN48" s="177"/>
      <c r="AO48" s="177"/>
      <c r="AP48" s="177"/>
      <c r="AQ48" s="178"/>
      <c r="AR48" s="176"/>
      <c r="AS48" s="177"/>
      <c r="AT48" s="177"/>
      <c r="AU48" s="177"/>
      <c r="AV48" s="177"/>
      <c r="AW48" s="177"/>
      <c r="AX48" s="177"/>
      <c r="AY48" s="177"/>
      <c r="AZ48" s="177"/>
      <c r="BA48" s="177"/>
      <c r="BB48" s="177"/>
      <c r="BC48" s="177"/>
      <c r="BD48" s="177"/>
      <c r="BE48" s="177"/>
      <c r="BF48" s="177"/>
      <c r="BG48" s="177"/>
      <c r="BH48" s="177"/>
      <c r="BI48" s="178"/>
    </row>
    <row r="49" spans="1:61" s="30" customFormat="1" ht="13.5" customHeight="1" x14ac:dyDescent="0.2">
      <c r="A49" s="254"/>
      <c r="B49" s="255"/>
      <c r="C49" s="234"/>
      <c r="D49" s="235"/>
      <c r="E49" s="273"/>
      <c r="F49" s="273"/>
      <c r="G49" s="273"/>
      <c r="H49" s="273"/>
      <c r="I49" s="273"/>
      <c r="J49" s="273"/>
      <c r="K49" s="273"/>
      <c r="L49" s="273"/>
      <c r="M49" s="273"/>
      <c r="N49" s="236"/>
      <c r="O49" s="236"/>
      <c r="P49" s="236"/>
      <c r="Q49" s="236"/>
      <c r="R49" s="236"/>
      <c r="S49" s="236"/>
      <c r="T49" s="236"/>
      <c r="U49" s="236"/>
      <c r="V49" s="179"/>
      <c r="W49" s="179"/>
      <c r="X49" s="179"/>
      <c r="Y49" s="179"/>
      <c r="Z49" s="179"/>
      <c r="AA49" s="179"/>
      <c r="AB49" s="179"/>
      <c r="AC49" s="179"/>
      <c r="AD49" s="180"/>
      <c r="AE49" s="181"/>
      <c r="AF49" s="181"/>
      <c r="AG49" s="181"/>
      <c r="AH49" s="181"/>
      <c r="AI49" s="181"/>
      <c r="AJ49" s="181"/>
      <c r="AK49" s="181"/>
      <c r="AL49" s="182"/>
      <c r="AM49" s="180"/>
      <c r="AN49" s="181"/>
      <c r="AO49" s="181"/>
      <c r="AP49" s="181"/>
      <c r="AQ49" s="182"/>
      <c r="AR49" s="180"/>
      <c r="AS49" s="181"/>
      <c r="AT49" s="181"/>
      <c r="AU49" s="181"/>
      <c r="AV49" s="181"/>
      <c r="AW49" s="181"/>
      <c r="AX49" s="181"/>
      <c r="AY49" s="181"/>
      <c r="AZ49" s="181"/>
      <c r="BA49" s="181"/>
      <c r="BB49" s="181"/>
      <c r="BC49" s="181"/>
      <c r="BD49" s="181"/>
      <c r="BE49" s="181"/>
      <c r="BF49" s="181"/>
      <c r="BG49" s="181"/>
      <c r="BH49" s="181"/>
      <c r="BI49" s="182"/>
    </row>
    <row r="50" spans="1:61" s="30" customFormat="1" ht="13.5" customHeight="1" x14ac:dyDescent="0.2">
      <c r="A50" s="254"/>
      <c r="B50" s="255"/>
      <c r="C50" s="230" t="s">
        <v>55</v>
      </c>
      <c r="D50" s="231"/>
      <c r="E50" s="274" t="s">
        <v>56</v>
      </c>
      <c r="F50" s="274"/>
      <c r="G50" s="274"/>
      <c r="H50" s="274"/>
      <c r="I50" s="274"/>
      <c r="J50" s="274"/>
      <c r="K50" s="274"/>
      <c r="L50" s="274"/>
      <c r="M50" s="274"/>
      <c r="N50" s="236"/>
      <c r="O50" s="236"/>
      <c r="P50" s="236"/>
      <c r="Q50" s="236"/>
      <c r="R50" s="236"/>
      <c r="S50" s="236"/>
      <c r="T50" s="236"/>
      <c r="U50" s="236"/>
      <c r="V50" s="193"/>
      <c r="W50" s="193"/>
      <c r="X50" s="193"/>
      <c r="Y50" s="193"/>
      <c r="Z50" s="193"/>
      <c r="AA50" s="193"/>
      <c r="AB50" s="193"/>
      <c r="AC50" s="193"/>
      <c r="AD50" s="171"/>
      <c r="AE50" s="172"/>
      <c r="AF50" s="172"/>
      <c r="AG50" s="172"/>
      <c r="AH50" s="172"/>
      <c r="AI50" s="172"/>
      <c r="AJ50" s="172"/>
      <c r="AK50" s="172"/>
      <c r="AL50" s="173"/>
      <c r="AM50" s="171"/>
      <c r="AN50" s="172"/>
      <c r="AO50" s="172"/>
      <c r="AP50" s="172"/>
      <c r="AQ50" s="173"/>
      <c r="AR50" s="171"/>
      <c r="AS50" s="172"/>
      <c r="AT50" s="172"/>
      <c r="AU50" s="172"/>
      <c r="AV50" s="172"/>
      <c r="AW50" s="172"/>
      <c r="AX50" s="172"/>
      <c r="AY50" s="172"/>
      <c r="AZ50" s="172"/>
      <c r="BA50" s="172"/>
      <c r="BB50" s="172"/>
      <c r="BC50" s="172"/>
      <c r="BD50" s="172"/>
      <c r="BE50" s="172"/>
      <c r="BF50" s="172"/>
      <c r="BG50" s="172"/>
      <c r="BH50" s="172"/>
      <c r="BI50" s="173"/>
    </row>
    <row r="51" spans="1:61" s="30" customFormat="1" ht="13.5" customHeight="1" x14ac:dyDescent="0.2">
      <c r="A51" s="254"/>
      <c r="B51" s="255"/>
      <c r="C51" s="244"/>
      <c r="D51" s="245"/>
      <c r="E51" s="275"/>
      <c r="F51" s="275"/>
      <c r="G51" s="275"/>
      <c r="H51" s="275"/>
      <c r="I51" s="275"/>
      <c r="J51" s="275"/>
      <c r="K51" s="275"/>
      <c r="L51" s="275"/>
      <c r="M51" s="275"/>
      <c r="N51" s="246"/>
      <c r="O51" s="246"/>
      <c r="P51" s="246"/>
      <c r="Q51" s="246"/>
      <c r="R51" s="246"/>
      <c r="S51" s="246"/>
      <c r="T51" s="246"/>
      <c r="U51" s="246"/>
      <c r="V51" s="237"/>
      <c r="W51" s="237"/>
      <c r="X51" s="237"/>
      <c r="Y51" s="237"/>
      <c r="Z51" s="237"/>
      <c r="AA51" s="237"/>
      <c r="AB51" s="237"/>
      <c r="AC51" s="237"/>
      <c r="AD51" s="180"/>
      <c r="AE51" s="181"/>
      <c r="AF51" s="181"/>
      <c r="AG51" s="181"/>
      <c r="AH51" s="181"/>
      <c r="AI51" s="181"/>
      <c r="AJ51" s="181"/>
      <c r="AK51" s="181"/>
      <c r="AL51" s="182"/>
      <c r="AM51" s="180"/>
      <c r="AN51" s="181"/>
      <c r="AO51" s="181"/>
      <c r="AP51" s="181"/>
      <c r="AQ51" s="182"/>
      <c r="AR51" s="180"/>
      <c r="AS51" s="181"/>
      <c r="AT51" s="181"/>
      <c r="AU51" s="181"/>
      <c r="AV51" s="181"/>
      <c r="AW51" s="181"/>
      <c r="AX51" s="181"/>
      <c r="AY51" s="181"/>
      <c r="AZ51" s="181"/>
      <c r="BA51" s="181"/>
      <c r="BB51" s="181"/>
      <c r="BC51" s="181"/>
      <c r="BD51" s="181"/>
      <c r="BE51" s="181"/>
      <c r="BF51" s="181"/>
      <c r="BG51" s="181"/>
      <c r="BH51" s="181"/>
      <c r="BI51" s="182"/>
    </row>
    <row r="52" spans="1:61" s="30" customFormat="1" ht="15" customHeight="1" x14ac:dyDescent="0.2">
      <c r="A52" s="276" t="s">
        <v>63</v>
      </c>
      <c r="B52" s="277"/>
      <c r="C52" s="278" t="s">
        <v>64</v>
      </c>
      <c r="D52" s="278"/>
      <c r="E52" s="278"/>
      <c r="F52" s="278"/>
      <c r="G52" s="278"/>
      <c r="H52" s="278"/>
      <c r="I52" s="278"/>
      <c r="J52" s="278"/>
      <c r="K52" s="278"/>
      <c r="L52" s="278"/>
      <c r="M52" s="279"/>
      <c r="N52" s="284">
        <f>SUM(N55:U60)</f>
        <v>0</v>
      </c>
      <c r="O52" s="284"/>
      <c r="P52" s="284"/>
      <c r="Q52" s="284"/>
      <c r="R52" s="284"/>
      <c r="S52" s="284"/>
      <c r="T52" s="284"/>
      <c r="U52" s="284"/>
      <c r="V52" s="284">
        <f>SUM(V55:AC60)</f>
        <v>0</v>
      </c>
      <c r="W52" s="284"/>
      <c r="X52" s="284"/>
      <c r="Y52" s="284"/>
      <c r="Z52" s="284"/>
      <c r="AA52" s="284"/>
      <c r="AB52" s="284"/>
      <c r="AC52" s="284"/>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row>
    <row r="53" spans="1:61" s="30" customFormat="1" ht="15" customHeight="1" x14ac:dyDescent="0.2">
      <c r="A53" s="33"/>
      <c r="B53" s="34"/>
      <c r="C53" s="280"/>
      <c r="D53" s="280"/>
      <c r="E53" s="280"/>
      <c r="F53" s="280"/>
      <c r="G53" s="280"/>
      <c r="H53" s="280"/>
      <c r="I53" s="280"/>
      <c r="J53" s="280"/>
      <c r="K53" s="280"/>
      <c r="L53" s="280"/>
      <c r="M53" s="281"/>
      <c r="N53" s="285"/>
      <c r="O53" s="285"/>
      <c r="P53" s="285"/>
      <c r="Q53" s="285"/>
      <c r="R53" s="285"/>
      <c r="S53" s="285"/>
      <c r="T53" s="285"/>
      <c r="U53" s="285"/>
      <c r="V53" s="285"/>
      <c r="W53" s="285"/>
      <c r="X53" s="285"/>
      <c r="Y53" s="285"/>
      <c r="Z53" s="285"/>
      <c r="AA53" s="285"/>
      <c r="AB53" s="285"/>
      <c r="AC53" s="285"/>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row>
    <row r="54" spans="1:61" s="30" customFormat="1" ht="13.2" customHeight="1" x14ac:dyDescent="0.2">
      <c r="A54" s="33"/>
      <c r="B54" s="34"/>
      <c r="C54" s="282"/>
      <c r="D54" s="282"/>
      <c r="E54" s="282"/>
      <c r="F54" s="282"/>
      <c r="G54" s="282"/>
      <c r="H54" s="282"/>
      <c r="I54" s="282"/>
      <c r="J54" s="282"/>
      <c r="K54" s="282"/>
      <c r="L54" s="282"/>
      <c r="M54" s="283"/>
      <c r="N54" s="286"/>
      <c r="O54" s="286"/>
      <c r="P54" s="286"/>
      <c r="Q54" s="286"/>
      <c r="R54" s="286"/>
      <c r="S54" s="286"/>
      <c r="T54" s="286"/>
      <c r="U54" s="286"/>
      <c r="V54" s="286"/>
      <c r="W54" s="286"/>
      <c r="X54" s="286"/>
      <c r="Y54" s="286"/>
      <c r="Z54" s="286"/>
      <c r="AA54" s="286"/>
      <c r="AB54" s="286"/>
      <c r="AC54" s="286"/>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row>
    <row r="55" spans="1:61" s="30" customFormat="1" ht="13.5" customHeight="1" x14ac:dyDescent="0.2">
      <c r="A55" s="287"/>
      <c r="B55" s="288"/>
      <c r="C55" s="289" t="s">
        <v>51</v>
      </c>
      <c r="D55" s="290"/>
      <c r="E55" s="258"/>
      <c r="F55" s="258"/>
      <c r="G55" s="258"/>
      <c r="H55" s="258"/>
      <c r="I55" s="258"/>
      <c r="J55" s="258"/>
      <c r="K55" s="258"/>
      <c r="L55" s="258"/>
      <c r="M55" s="258"/>
      <c r="N55" s="236"/>
      <c r="O55" s="236"/>
      <c r="P55" s="236"/>
      <c r="Q55" s="236"/>
      <c r="R55" s="236"/>
      <c r="S55" s="236"/>
      <c r="T55" s="236"/>
      <c r="U55" s="236"/>
      <c r="V55" s="193"/>
      <c r="W55" s="193"/>
      <c r="X55" s="193"/>
      <c r="Y55" s="193"/>
      <c r="Z55" s="193"/>
      <c r="AA55" s="193"/>
      <c r="AB55" s="193"/>
      <c r="AC55" s="193"/>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row>
    <row r="56" spans="1:61" s="30" customFormat="1" ht="13.5" customHeight="1" x14ac:dyDescent="0.2">
      <c r="A56" s="287"/>
      <c r="B56" s="288"/>
      <c r="C56" s="291"/>
      <c r="D56" s="292"/>
      <c r="E56" s="259"/>
      <c r="F56" s="259"/>
      <c r="G56" s="259"/>
      <c r="H56" s="259"/>
      <c r="I56" s="259"/>
      <c r="J56" s="259"/>
      <c r="K56" s="259"/>
      <c r="L56" s="259"/>
      <c r="M56" s="259"/>
      <c r="N56" s="236"/>
      <c r="O56" s="236"/>
      <c r="P56" s="236"/>
      <c r="Q56" s="236"/>
      <c r="R56" s="236"/>
      <c r="S56" s="236"/>
      <c r="T56" s="236"/>
      <c r="U56" s="236"/>
      <c r="V56" s="174"/>
      <c r="W56" s="174"/>
      <c r="X56" s="174"/>
      <c r="Y56" s="174"/>
      <c r="Z56" s="174"/>
      <c r="AA56" s="174"/>
      <c r="AB56" s="174"/>
      <c r="AC56" s="174"/>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row>
    <row r="57" spans="1:61" s="30" customFormat="1" ht="13.5" customHeight="1" x14ac:dyDescent="0.2">
      <c r="A57" s="287"/>
      <c r="B57" s="288"/>
      <c r="C57" s="293"/>
      <c r="D57" s="294"/>
      <c r="E57" s="260"/>
      <c r="F57" s="260"/>
      <c r="G57" s="260"/>
      <c r="H57" s="260"/>
      <c r="I57" s="260"/>
      <c r="J57" s="260"/>
      <c r="K57" s="260"/>
      <c r="L57" s="260"/>
      <c r="M57" s="260"/>
      <c r="N57" s="236"/>
      <c r="O57" s="236"/>
      <c r="P57" s="236"/>
      <c r="Q57" s="236"/>
      <c r="R57" s="236"/>
      <c r="S57" s="236"/>
      <c r="T57" s="236"/>
      <c r="U57" s="236"/>
      <c r="V57" s="174"/>
      <c r="W57" s="174"/>
      <c r="X57" s="174"/>
      <c r="Y57" s="174"/>
      <c r="Z57" s="174"/>
      <c r="AA57" s="174"/>
      <c r="AB57" s="174"/>
      <c r="AC57" s="174"/>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row>
    <row r="58" spans="1:61" s="30" customFormat="1" ht="13.5" customHeight="1" x14ac:dyDescent="0.2">
      <c r="A58" s="287"/>
      <c r="B58" s="288"/>
      <c r="C58" s="289" t="s">
        <v>53</v>
      </c>
      <c r="D58" s="290"/>
      <c r="E58" s="258"/>
      <c r="F58" s="258"/>
      <c r="G58" s="258"/>
      <c r="H58" s="258"/>
      <c r="I58" s="258"/>
      <c r="J58" s="258"/>
      <c r="K58" s="258"/>
      <c r="L58" s="258"/>
      <c r="M58" s="258"/>
      <c r="N58" s="236"/>
      <c r="O58" s="236"/>
      <c r="P58" s="236"/>
      <c r="Q58" s="236"/>
      <c r="R58" s="236"/>
      <c r="S58" s="236"/>
      <c r="T58" s="236"/>
      <c r="U58" s="236"/>
      <c r="V58" s="193"/>
      <c r="W58" s="193"/>
      <c r="X58" s="193"/>
      <c r="Y58" s="193"/>
      <c r="Z58" s="193"/>
      <c r="AA58" s="193"/>
      <c r="AB58" s="193"/>
      <c r="AC58" s="193"/>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row>
    <row r="59" spans="1:61" s="30" customFormat="1" ht="13.5" customHeight="1" x14ac:dyDescent="0.2">
      <c r="A59" s="287"/>
      <c r="B59" s="288"/>
      <c r="C59" s="291"/>
      <c r="D59" s="292"/>
      <c r="E59" s="259"/>
      <c r="F59" s="259"/>
      <c r="G59" s="259"/>
      <c r="H59" s="259"/>
      <c r="I59" s="259"/>
      <c r="J59" s="259"/>
      <c r="K59" s="259"/>
      <c r="L59" s="259"/>
      <c r="M59" s="259"/>
      <c r="N59" s="236"/>
      <c r="O59" s="236"/>
      <c r="P59" s="236"/>
      <c r="Q59" s="236"/>
      <c r="R59" s="236"/>
      <c r="S59" s="236"/>
      <c r="T59" s="236"/>
      <c r="U59" s="236"/>
      <c r="V59" s="174"/>
      <c r="W59" s="174"/>
      <c r="X59" s="174"/>
      <c r="Y59" s="174"/>
      <c r="Z59" s="174"/>
      <c r="AA59" s="174"/>
      <c r="AB59" s="174"/>
      <c r="AC59" s="174"/>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row>
    <row r="60" spans="1:61" s="30" customFormat="1" ht="13.5" customHeight="1" x14ac:dyDescent="0.2">
      <c r="A60" s="287"/>
      <c r="B60" s="288"/>
      <c r="C60" s="300"/>
      <c r="D60" s="301"/>
      <c r="E60" s="302"/>
      <c r="F60" s="302"/>
      <c r="G60" s="302"/>
      <c r="H60" s="302"/>
      <c r="I60" s="302"/>
      <c r="J60" s="302"/>
      <c r="K60" s="302"/>
      <c r="L60" s="302"/>
      <c r="M60" s="302"/>
      <c r="N60" s="236"/>
      <c r="O60" s="236"/>
      <c r="P60" s="236"/>
      <c r="Q60" s="236"/>
      <c r="R60" s="236"/>
      <c r="S60" s="236"/>
      <c r="T60" s="236"/>
      <c r="U60" s="236"/>
      <c r="V60" s="174"/>
      <c r="W60" s="174"/>
      <c r="X60" s="174"/>
      <c r="Y60" s="174"/>
      <c r="Z60" s="174"/>
      <c r="AA60" s="174"/>
      <c r="AB60" s="174"/>
      <c r="AC60" s="174"/>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row>
    <row r="61" spans="1:61" s="30" customFormat="1" ht="11.25" customHeight="1" x14ac:dyDescent="0.2">
      <c r="A61" s="314" t="s">
        <v>70</v>
      </c>
      <c r="B61" s="315"/>
      <c r="C61" s="316" t="s">
        <v>76</v>
      </c>
      <c r="D61" s="316"/>
      <c r="E61" s="316"/>
      <c r="F61" s="316"/>
      <c r="G61" s="316"/>
      <c r="H61" s="316"/>
      <c r="I61" s="316"/>
      <c r="J61" s="316"/>
      <c r="K61" s="316"/>
      <c r="L61" s="316"/>
      <c r="M61" s="317"/>
      <c r="N61" s="187">
        <f>SUM(N64)</f>
        <v>0</v>
      </c>
      <c r="O61" s="187"/>
      <c r="P61" s="187"/>
      <c r="Q61" s="187"/>
      <c r="R61" s="187"/>
      <c r="S61" s="187"/>
      <c r="T61" s="187"/>
      <c r="U61" s="187"/>
      <c r="V61" s="187">
        <f>SUM(V64:AC66)</f>
        <v>0</v>
      </c>
      <c r="W61" s="187"/>
      <c r="X61" s="187"/>
      <c r="Y61" s="187"/>
      <c r="Z61" s="187"/>
      <c r="AA61" s="187"/>
      <c r="AB61" s="187"/>
      <c r="AC61" s="187"/>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row>
    <row r="62" spans="1:61" s="30" customFormat="1" ht="11.25" customHeight="1" x14ac:dyDescent="0.2">
      <c r="A62" s="41"/>
      <c r="B62" s="42"/>
      <c r="C62" s="318"/>
      <c r="D62" s="318"/>
      <c r="E62" s="318"/>
      <c r="F62" s="318"/>
      <c r="G62" s="318"/>
      <c r="H62" s="318"/>
      <c r="I62" s="318"/>
      <c r="J62" s="318"/>
      <c r="K62" s="318"/>
      <c r="L62" s="318"/>
      <c r="M62" s="319"/>
      <c r="N62" s="188"/>
      <c r="O62" s="188"/>
      <c r="P62" s="188"/>
      <c r="Q62" s="188"/>
      <c r="R62" s="188"/>
      <c r="S62" s="188"/>
      <c r="T62" s="188"/>
      <c r="U62" s="188"/>
      <c r="V62" s="188"/>
      <c r="W62" s="188"/>
      <c r="X62" s="188"/>
      <c r="Y62" s="188"/>
      <c r="Z62" s="188"/>
      <c r="AA62" s="188"/>
      <c r="AB62" s="188"/>
      <c r="AC62" s="188"/>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row>
    <row r="63" spans="1:61" s="30" customFormat="1" ht="11.4" customHeight="1" x14ac:dyDescent="0.2">
      <c r="A63" s="41"/>
      <c r="B63" s="42"/>
      <c r="C63" s="320"/>
      <c r="D63" s="320"/>
      <c r="E63" s="320"/>
      <c r="F63" s="320"/>
      <c r="G63" s="320"/>
      <c r="H63" s="320"/>
      <c r="I63" s="320"/>
      <c r="J63" s="320"/>
      <c r="K63" s="320"/>
      <c r="L63" s="320"/>
      <c r="M63" s="321"/>
      <c r="N63" s="189"/>
      <c r="O63" s="189"/>
      <c r="P63" s="189"/>
      <c r="Q63" s="189"/>
      <c r="R63" s="189"/>
      <c r="S63" s="189"/>
      <c r="T63" s="189"/>
      <c r="U63" s="189"/>
      <c r="V63" s="189"/>
      <c r="W63" s="189"/>
      <c r="X63" s="189"/>
      <c r="Y63" s="189"/>
      <c r="Z63" s="189"/>
      <c r="AA63" s="189"/>
      <c r="AB63" s="189"/>
      <c r="AC63" s="189"/>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row>
    <row r="64" spans="1:61" s="30" customFormat="1" ht="13.5" customHeight="1" x14ac:dyDescent="0.2">
      <c r="A64" s="310"/>
      <c r="B64" s="311"/>
      <c r="C64" s="322" t="s">
        <v>51</v>
      </c>
      <c r="D64" s="323"/>
      <c r="E64" s="258"/>
      <c r="F64" s="258"/>
      <c r="G64" s="258"/>
      <c r="H64" s="258"/>
      <c r="I64" s="258"/>
      <c r="J64" s="258"/>
      <c r="K64" s="258"/>
      <c r="L64" s="258"/>
      <c r="M64" s="258"/>
      <c r="N64" s="236"/>
      <c r="O64" s="236"/>
      <c r="P64" s="236"/>
      <c r="Q64" s="236"/>
      <c r="R64" s="236"/>
      <c r="S64" s="236"/>
      <c r="T64" s="236"/>
      <c r="U64" s="236"/>
      <c r="V64" s="193"/>
      <c r="W64" s="193"/>
      <c r="X64" s="193"/>
      <c r="Y64" s="193"/>
      <c r="Z64" s="193"/>
      <c r="AA64" s="193"/>
      <c r="AB64" s="193"/>
      <c r="AC64" s="193"/>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row>
    <row r="65" spans="1:61" s="30" customFormat="1" ht="13.5" customHeight="1" x14ac:dyDescent="0.2">
      <c r="A65" s="310"/>
      <c r="B65" s="311"/>
      <c r="C65" s="324"/>
      <c r="D65" s="325"/>
      <c r="E65" s="259"/>
      <c r="F65" s="259"/>
      <c r="G65" s="259"/>
      <c r="H65" s="259"/>
      <c r="I65" s="259"/>
      <c r="J65" s="259"/>
      <c r="K65" s="259"/>
      <c r="L65" s="259"/>
      <c r="M65" s="259"/>
      <c r="N65" s="236"/>
      <c r="O65" s="236"/>
      <c r="P65" s="236"/>
      <c r="Q65" s="236"/>
      <c r="R65" s="236"/>
      <c r="S65" s="236"/>
      <c r="T65" s="236"/>
      <c r="U65" s="236"/>
      <c r="V65" s="174"/>
      <c r="W65" s="174"/>
      <c r="X65" s="174"/>
      <c r="Y65" s="174"/>
      <c r="Z65" s="174"/>
      <c r="AA65" s="174"/>
      <c r="AB65" s="174"/>
      <c r="AC65" s="174"/>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row>
    <row r="66" spans="1:61" s="30" customFormat="1" ht="13.5" customHeight="1" thickBot="1" x14ac:dyDescent="0.25">
      <c r="A66" s="312"/>
      <c r="B66" s="313"/>
      <c r="C66" s="326"/>
      <c r="D66" s="327"/>
      <c r="E66" s="260"/>
      <c r="F66" s="260"/>
      <c r="G66" s="260"/>
      <c r="H66" s="260"/>
      <c r="I66" s="260"/>
      <c r="J66" s="260"/>
      <c r="K66" s="260"/>
      <c r="L66" s="260"/>
      <c r="M66" s="260"/>
      <c r="N66" s="236"/>
      <c r="O66" s="236"/>
      <c r="P66" s="236"/>
      <c r="Q66" s="236"/>
      <c r="R66" s="236"/>
      <c r="S66" s="236"/>
      <c r="T66" s="236"/>
      <c r="U66" s="236"/>
      <c r="V66" s="174"/>
      <c r="W66" s="174"/>
      <c r="X66" s="174"/>
      <c r="Y66" s="174"/>
      <c r="Z66" s="174"/>
      <c r="AA66" s="174"/>
      <c r="AB66" s="174"/>
      <c r="AC66" s="174"/>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row>
    <row r="67" spans="1:61" s="30" customFormat="1" ht="15" customHeight="1" thickTop="1" x14ac:dyDescent="0.2">
      <c r="A67" s="295" t="s">
        <v>43</v>
      </c>
      <c r="B67" s="296"/>
      <c r="C67" s="296"/>
      <c r="D67" s="296"/>
      <c r="E67" s="296"/>
      <c r="F67" s="296"/>
      <c r="G67" s="296"/>
      <c r="H67" s="296"/>
      <c r="I67" s="296"/>
      <c r="J67" s="296"/>
      <c r="K67" s="296"/>
      <c r="L67" s="296"/>
      <c r="M67" s="297"/>
      <c r="N67" s="298">
        <f>IF(SUM(N9,N19,N29,N41,N52,N61)=F4,SUM(N9,N19,N29,N41,N52,N61),"収入・予算と不一致")</f>
        <v>0</v>
      </c>
      <c r="O67" s="298"/>
      <c r="P67" s="298"/>
      <c r="Q67" s="298"/>
      <c r="R67" s="298"/>
      <c r="S67" s="298"/>
      <c r="T67" s="298"/>
      <c r="U67" s="298"/>
      <c r="V67" s="298">
        <f>IF(SUM(V9,V19,V29,V41,V52,V61)=T4,SUM(V9,V19,V29,V41,V52,V61),"収入・決算と不一致")</f>
        <v>0</v>
      </c>
      <c r="W67" s="298"/>
      <c r="X67" s="298"/>
      <c r="Y67" s="298"/>
      <c r="Z67" s="298"/>
      <c r="AA67" s="298"/>
      <c r="AB67" s="298"/>
      <c r="AC67" s="298"/>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99"/>
      <c r="BI67" s="299"/>
    </row>
    <row r="68" spans="1:61" s="30" customFormat="1" ht="15" customHeight="1" x14ac:dyDescent="0.2">
      <c r="A68" s="303" t="s">
        <v>65</v>
      </c>
      <c r="B68" s="304"/>
      <c r="C68" s="304"/>
      <c r="D68" s="304"/>
      <c r="E68" s="304"/>
      <c r="F68" s="304"/>
      <c r="G68" s="304"/>
      <c r="H68" s="304"/>
      <c r="I68" s="304"/>
      <c r="J68" s="304"/>
      <c r="K68" s="304"/>
      <c r="L68" s="304"/>
      <c r="M68" s="305"/>
      <c r="N68" s="306">
        <f>IF((N67+T5-V67)&lt;0,0,N67+T5-V67)</f>
        <v>0</v>
      </c>
      <c r="O68" s="307"/>
      <c r="P68" s="307"/>
      <c r="Q68" s="307"/>
      <c r="R68" s="307"/>
      <c r="S68" s="307"/>
      <c r="T68" s="307"/>
      <c r="U68" s="307"/>
      <c r="V68" s="308" t="s">
        <v>66</v>
      </c>
      <c r="W68" s="308"/>
      <c r="X68" s="308"/>
      <c r="Y68" s="308"/>
      <c r="Z68" s="308"/>
      <c r="AA68" s="308"/>
      <c r="AB68" s="308"/>
      <c r="AC68" s="308"/>
      <c r="AD68" s="308"/>
      <c r="AE68" s="308"/>
      <c r="AF68" s="308"/>
      <c r="AG68" s="308"/>
      <c r="AH68" s="308"/>
      <c r="AI68" s="308"/>
      <c r="AJ68" s="308"/>
      <c r="AK68" s="308"/>
      <c r="AL68" s="308"/>
      <c r="AM68" s="308"/>
      <c r="AN68" s="308"/>
      <c r="AO68" s="308"/>
      <c r="AP68" s="308"/>
      <c r="AQ68" s="308"/>
      <c r="AR68" s="308"/>
      <c r="AS68" s="308"/>
      <c r="AT68" s="308"/>
      <c r="AU68" s="308"/>
      <c r="AV68" s="308"/>
      <c r="AW68" s="308"/>
      <c r="AX68" s="308"/>
      <c r="AY68" s="308"/>
      <c r="AZ68" s="308"/>
      <c r="BA68" s="308"/>
      <c r="BB68" s="308"/>
      <c r="BC68" s="308"/>
      <c r="BD68" s="308"/>
      <c r="BE68" s="308"/>
      <c r="BF68" s="308"/>
      <c r="BG68" s="308"/>
      <c r="BH68" s="308"/>
      <c r="BI68" s="309"/>
    </row>
    <row r="69" spans="1:61" s="30" customFormat="1" ht="18" customHeight="1" x14ac:dyDescent="0.2"/>
    <row r="70" spans="1:61" s="30" customFormat="1" ht="18" customHeight="1" x14ac:dyDescent="0.2"/>
    <row r="71" spans="1:61" s="30" customFormat="1" ht="18" customHeight="1" x14ac:dyDescent="0.2">
      <c r="A71" s="35"/>
      <c r="B71" s="35"/>
      <c r="C71" s="35"/>
      <c r="D71" s="35"/>
      <c r="E71" s="35"/>
      <c r="F71" s="35"/>
      <c r="G71" s="35"/>
    </row>
    <row r="72" spans="1:61" s="30" customFormat="1" ht="18" customHeight="1" x14ac:dyDescent="0.2">
      <c r="A72" s="35"/>
      <c r="B72" s="35"/>
      <c r="C72" s="35"/>
      <c r="D72" s="35"/>
      <c r="E72" s="35"/>
      <c r="F72" s="35"/>
      <c r="G72" s="35"/>
    </row>
    <row r="73" spans="1:61" s="30" customFormat="1" ht="18" customHeight="1" x14ac:dyDescent="0.2">
      <c r="A73" s="35"/>
      <c r="B73" s="35"/>
      <c r="C73" s="35"/>
      <c r="D73" s="35"/>
      <c r="E73" s="35"/>
      <c r="F73" s="35"/>
      <c r="G73" s="35"/>
    </row>
    <row r="74" spans="1:61" ht="18" customHeight="1" x14ac:dyDescent="0.2">
      <c r="A74" s="36"/>
      <c r="B74" s="36"/>
      <c r="C74" s="36"/>
      <c r="D74" s="36"/>
      <c r="E74" s="36"/>
      <c r="F74" s="36"/>
      <c r="G74" s="36"/>
    </row>
    <row r="75" spans="1:61" ht="18" customHeight="1" x14ac:dyDescent="0.2">
      <c r="A75" s="36"/>
      <c r="B75" s="36"/>
      <c r="C75" s="36"/>
      <c r="D75" s="36"/>
      <c r="E75" s="36"/>
      <c r="F75" s="36"/>
      <c r="G75" s="36"/>
    </row>
    <row r="76" spans="1:61" ht="18" customHeight="1" x14ac:dyDescent="0.2">
      <c r="A76" s="36"/>
      <c r="B76" s="36"/>
      <c r="C76" s="36"/>
      <c r="D76" s="36"/>
      <c r="E76" s="36"/>
      <c r="F76" s="36"/>
      <c r="G76" s="36"/>
    </row>
    <row r="77" spans="1:61" ht="18" customHeight="1" x14ac:dyDescent="0.2">
      <c r="A77" s="36"/>
      <c r="B77" s="36"/>
      <c r="C77" s="36"/>
      <c r="D77" s="36"/>
      <c r="E77" s="36"/>
      <c r="F77" s="36"/>
      <c r="G77" s="36"/>
    </row>
    <row r="78" spans="1:61" ht="18" customHeight="1" x14ac:dyDescent="0.2">
      <c r="A78" s="36"/>
      <c r="B78" s="36"/>
      <c r="C78" s="36"/>
      <c r="D78" s="36"/>
      <c r="E78" s="36"/>
      <c r="F78" s="36"/>
      <c r="G78" s="36"/>
    </row>
    <row r="79" spans="1:61" ht="18" customHeight="1" x14ac:dyDescent="0.2">
      <c r="A79" s="36"/>
      <c r="B79" s="36"/>
      <c r="C79" s="36"/>
      <c r="D79" s="36"/>
      <c r="E79" s="36"/>
      <c r="F79" s="36"/>
      <c r="G79" s="36"/>
    </row>
    <row r="80" spans="1:61"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sheetData>
  <sheetProtection selectLockedCells="1"/>
  <mergeCells count="282">
    <mergeCell ref="A67:M67"/>
    <mergeCell ref="N67:U67"/>
    <mergeCell ref="V67:AC67"/>
    <mergeCell ref="AD67:BI67"/>
    <mergeCell ref="C58:D60"/>
    <mergeCell ref="E58:M60"/>
    <mergeCell ref="A68:M68"/>
    <mergeCell ref="N68:U68"/>
    <mergeCell ref="V68:BI68"/>
    <mergeCell ref="AR58:BI58"/>
    <mergeCell ref="V60:AC60"/>
    <mergeCell ref="AR60:BI60"/>
    <mergeCell ref="N58:U60"/>
    <mergeCell ref="V58:AC58"/>
    <mergeCell ref="AD58:AL58"/>
    <mergeCell ref="AM58:AQ58"/>
    <mergeCell ref="A64:B66"/>
    <mergeCell ref="A61:B61"/>
    <mergeCell ref="C61:M63"/>
    <mergeCell ref="N61:U63"/>
    <mergeCell ref="C64:D66"/>
    <mergeCell ref="E64:M66"/>
    <mergeCell ref="N64:U66"/>
    <mergeCell ref="A52:B52"/>
    <mergeCell ref="C52:M54"/>
    <mergeCell ref="N52:U54"/>
    <mergeCell ref="V52:AC54"/>
    <mergeCell ref="AD52:BI54"/>
    <mergeCell ref="A55:B60"/>
    <mergeCell ref="C55:D57"/>
    <mergeCell ref="E55:M57"/>
    <mergeCell ref="N55:U57"/>
    <mergeCell ref="V55:AC55"/>
    <mergeCell ref="AD60:AL60"/>
    <mergeCell ref="AM60:AQ60"/>
    <mergeCell ref="AD55:AL55"/>
    <mergeCell ref="AM55:AQ55"/>
    <mergeCell ref="AR55:BI55"/>
    <mergeCell ref="V57:AC57"/>
    <mergeCell ref="AD57:AL57"/>
    <mergeCell ref="AM57:AQ57"/>
    <mergeCell ref="AR57:BI57"/>
    <mergeCell ref="AM56:AQ56"/>
    <mergeCell ref="AR56:BI56"/>
    <mergeCell ref="AR59:BI59"/>
    <mergeCell ref="V59:AC59"/>
    <mergeCell ref="AD59:AL59"/>
    <mergeCell ref="E50:M51"/>
    <mergeCell ref="N50:U51"/>
    <mergeCell ref="V50:AC50"/>
    <mergeCell ref="AD50:AL50"/>
    <mergeCell ref="AM50:AQ50"/>
    <mergeCell ref="AR50:BI50"/>
    <mergeCell ref="V51:AC51"/>
    <mergeCell ref="AD51:AL51"/>
    <mergeCell ref="AM51:AQ51"/>
    <mergeCell ref="AR51:BI51"/>
    <mergeCell ref="A41:B41"/>
    <mergeCell ref="C41:M43"/>
    <mergeCell ref="N41:U43"/>
    <mergeCell ref="V41:AC43"/>
    <mergeCell ref="AD41:BI43"/>
    <mergeCell ref="A44:B51"/>
    <mergeCell ref="C44:D46"/>
    <mergeCell ref="E44:M46"/>
    <mergeCell ref="N44:U46"/>
    <mergeCell ref="V44:AC44"/>
    <mergeCell ref="AD44:AL44"/>
    <mergeCell ref="V46:AC46"/>
    <mergeCell ref="AD46:AL46"/>
    <mergeCell ref="AD48:AL48"/>
    <mergeCell ref="C50:D51"/>
    <mergeCell ref="AD45:AL45"/>
    <mergeCell ref="AM45:AQ45"/>
    <mergeCell ref="AR45:BI45"/>
    <mergeCell ref="AM46:AQ46"/>
    <mergeCell ref="AR46:BI46"/>
    <mergeCell ref="C47:D49"/>
    <mergeCell ref="E47:M49"/>
    <mergeCell ref="N47:U49"/>
    <mergeCell ref="V47:AC47"/>
    <mergeCell ref="AM37:AQ37"/>
    <mergeCell ref="AR37:BI37"/>
    <mergeCell ref="AD36:AL36"/>
    <mergeCell ref="AM36:AQ36"/>
    <mergeCell ref="AR36:BI36"/>
    <mergeCell ref="C38:D40"/>
    <mergeCell ref="E38:M40"/>
    <mergeCell ref="N38:U40"/>
    <mergeCell ref="V38:AC38"/>
    <mergeCell ref="AD38:AL38"/>
    <mergeCell ref="AM38:AQ38"/>
    <mergeCell ref="AD39:AL39"/>
    <mergeCell ref="AM39:AQ39"/>
    <mergeCell ref="V39:AC39"/>
    <mergeCell ref="AR38:BI38"/>
    <mergeCell ref="V40:AC40"/>
    <mergeCell ref="AD40:AL40"/>
    <mergeCell ref="AM40:AQ40"/>
    <mergeCell ref="AR40:BI40"/>
    <mergeCell ref="A29:B29"/>
    <mergeCell ref="C29:M31"/>
    <mergeCell ref="N29:U31"/>
    <mergeCell ref="V29:AC31"/>
    <mergeCell ref="AD29:BI31"/>
    <mergeCell ref="A32:B40"/>
    <mergeCell ref="C32:D34"/>
    <mergeCell ref="E32:M34"/>
    <mergeCell ref="N32:U34"/>
    <mergeCell ref="V32:AC32"/>
    <mergeCell ref="AD32:AL32"/>
    <mergeCell ref="C35:D37"/>
    <mergeCell ref="E35:M37"/>
    <mergeCell ref="N35:U37"/>
    <mergeCell ref="V35:AC35"/>
    <mergeCell ref="AM32:AQ32"/>
    <mergeCell ref="AR32:BI32"/>
    <mergeCell ref="V34:AC34"/>
    <mergeCell ref="AD34:AL34"/>
    <mergeCell ref="AM34:AQ34"/>
    <mergeCell ref="AR34:BI34"/>
    <mergeCell ref="AD35:AL35"/>
    <mergeCell ref="AM35:AQ35"/>
    <mergeCell ref="AR35:BI35"/>
    <mergeCell ref="AD25:AL25"/>
    <mergeCell ref="AM25:AQ25"/>
    <mergeCell ref="AR25:BI25"/>
    <mergeCell ref="V26:AC26"/>
    <mergeCell ref="AD26:AL26"/>
    <mergeCell ref="AM26:AQ26"/>
    <mergeCell ref="AR26:BI26"/>
    <mergeCell ref="C27:D28"/>
    <mergeCell ref="E27:M28"/>
    <mergeCell ref="N27:U28"/>
    <mergeCell ref="V27:AC27"/>
    <mergeCell ref="AD27:AL27"/>
    <mergeCell ref="AM27:AQ27"/>
    <mergeCell ref="AR27:BI27"/>
    <mergeCell ref="V28:AC28"/>
    <mergeCell ref="AD28:AL28"/>
    <mergeCell ref="AM28:AQ28"/>
    <mergeCell ref="AR28:BI28"/>
    <mergeCell ref="A21:B28"/>
    <mergeCell ref="C21:D23"/>
    <mergeCell ref="E21:M23"/>
    <mergeCell ref="N21:U23"/>
    <mergeCell ref="V21:AC21"/>
    <mergeCell ref="AD21:AL21"/>
    <mergeCell ref="AM21:AQ21"/>
    <mergeCell ref="AR21:BI21"/>
    <mergeCell ref="V22:AC22"/>
    <mergeCell ref="AD22:AL22"/>
    <mergeCell ref="AM22:AQ22"/>
    <mergeCell ref="AR22:BI22"/>
    <mergeCell ref="V23:AC23"/>
    <mergeCell ref="AD23:AL23"/>
    <mergeCell ref="AM23:AQ23"/>
    <mergeCell ref="AR23:BI23"/>
    <mergeCell ref="C24:D26"/>
    <mergeCell ref="E24:M26"/>
    <mergeCell ref="N24:U26"/>
    <mergeCell ref="V24:AC24"/>
    <mergeCell ref="AD24:AL24"/>
    <mergeCell ref="AM24:AQ24"/>
    <mergeCell ref="AR24:BI24"/>
    <mergeCell ref="V25:AC25"/>
    <mergeCell ref="AM17:AQ17"/>
    <mergeCell ref="AR17:BI17"/>
    <mergeCell ref="V18:AC18"/>
    <mergeCell ref="AD18:AL18"/>
    <mergeCell ref="AM18:AQ18"/>
    <mergeCell ref="AR18:BI18"/>
    <mergeCell ref="A19:B19"/>
    <mergeCell ref="C19:M20"/>
    <mergeCell ref="N19:U20"/>
    <mergeCell ref="V19:AC20"/>
    <mergeCell ref="AD19:BI20"/>
    <mergeCell ref="A11:B18"/>
    <mergeCell ref="N11:U13"/>
    <mergeCell ref="V11:AC11"/>
    <mergeCell ref="AD11:AL11"/>
    <mergeCell ref="V13:AC13"/>
    <mergeCell ref="AD13:AL13"/>
    <mergeCell ref="AD15:AL15"/>
    <mergeCell ref="C17:D18"/>
    <mergeCell ref="E17:M18"/>
    <mergeCell ref="N17:U18"/>
    <mergeCell ref="V17:AC17"/>
    <mergeCell ref="AD17:AL17"/>
    <mergeCell ref="AM11:AQ11"/>
    <mergeCell ref="AR11:BI11"/>
    <mergeCell ref="V12:AC12"/>
    <mergeCell ref="AD12:AL12"/>
    <mergeCell ref="AM12:AQ12"/>
    <mergeCell ref="AR12:BI12"/>
    <mergeCell ref="AM13:AQ13"/>
    <mergeCell ref="AR13:BI13"/>
    <mergeCell ref="C14:D16"/>
    <mergeCell ref="E14:M16"/>
    <mergeCell ref="N14:U16"/>
    <mergeCell ref="V14:AC14"/>
    <mergeCell ref="AD14:AL14"/>
    <mergeCell ref="AM14:AQ14"/>
    <mergeCell ref="AR14:BI14"/>
    <mergeCell ref="V15:AC15"/>
    <mergeCell ref="AM15:AQ15"/>
    <mergeCell ref="AR15:BI15"/>
    <mergeCell ref="V16:AC16"/>
    <mergeCell ref="AD16:AL16"/>
    <mergeCell ref="AM16:AQ16"/>
    <mergeCell ref="AR16:BI16"/>
    <mergeCell ref="C11:D13"/>
    <mergeCell ref="E11:M13"/>
    <mergeCell ref="A8:M8"/>
    <mergeCell ref="N8:U8"/>
    <mergeCell ref="V8:AC8"/>
    <mergeCell ref="AD8:AL8"/>
    <mergeCell ref="AM8:AQ8"/>
    <mergeCell ref="AR8:BI8"/>
    <mergeCell ref="A9:B9"/>
    <mergeCell ref="C9:M10"/>
    <mergeCell ref="N9:U10"/>
    <mergeCell ref="V9:AC10"/>
    <mergeCell ref="AD9:BI10"/>
    <mergeCell ref="A5:E5"/>
    <mergeCell ref="F5:S5"/>
    <mergeCell ref="T5:AG5"/>
    <mergeCell ref="AH5:BI5"/>
    <mergeCell ref="A6:E6"/>
    <mergeCell ref="F6:S6"/>
    <mergeCell ref="T6:AG6"/>
    <mergeCell ref="AH6:BI6"/>
    <mergeCell ref="A7:H7"/>
    <mergeCell ref="AB1:AH1"/>
    <mergeCell ref="A2:H2"/>
    <mergeCell ref="A3:E3"/>
    <mergeCell ref="F3:S3"/>
    <mergeCell ref="T3:AG3"/>
    <mergeCell ref="AH3:BI3"/>
    <mergeCell ref="A4:E4"/>
    <mergeCell ref="F4:S4"/>
    <mergeCell ref="T4:AG4"/>
    <mergeCell ref="AH4:BI4"/>
    <mergeCell ref="A1:N1"/>
    <mergeCell ref="V33:AC33"/>
    <mergeCell ref="AD33:AL33"/>
    <mergeCell ref="AM33:AQ33"/>
    <mergeCell ref="AR33:BI33"/>
    <mergeCell ref="V36:AC36"/>
    <mergeCell ref="AM64:AQ64"/>
    <mergeCell ref="AR64:BI64"/>
    <mergeCell ref="V66:AC66"/>
    <mergeCell ref="AD66:AL66"/>
    <mergeCell ref="AM66:AQ66"/>
    <mergeCell ref="AR66:BI66"/>
    <mergeCell ref="V61:AC63"/>
    <mergeCell ref="AD61:BI63"/>
    <mergeCell ref="V64:AC64"/>
    <mergeCell ref="AD64:AL64"/>
    <mergeCell ref="V37:AC37"/>
    <mergeCell ref="AD37:AL37"/>
    <mergeCell ref="AR39:BI39"/>
    <mergeCell ref="V65:AC65"/>
    <mergeCell ref="AD65:AL65"/>
    <mergeCell ref="AM65:AQ65"/>
    <mergeCell ref="AR65:BI65"/>
    <mergeCell ref="V56:AC56"/>
    <mergeCell ref="AD56:AL56"/>
    <mergeCell ref="AM44:AQ44"/>
    <mergeCell ref="AR44:BI44"/>
    <mergeCell ref="V45:AC45"/>
    <mergeCell ref="AM59:AQ59"/>
    <mergeCell ref="AD47:AL47"/>
    <mergeCell ref="AM47:AQ47"/>
    <mergeCell ref="AR47:BI47"/>
    <mergeCell ref="V48:AC48"/>
    <mergeCell ref="AM48:AQ48"/>
    <mergeCell ref="AR48:BI48"/>
    <mergeCell ref="V49:AC49"/>
    <mergeCell ref="AD49:AL49"/>
    <mergeCell ref="AM49:AQ49"/>
    <mergeCell ref="AR49:BI49"/>
  </mergeCells>
  <phoneticPr fontId="2"/>
  <printOptions horizontalCentered="1"/>
  <pageMargins left="0.70866141732283472" right="0.70866141732283472" top="0.39370078740157483" bottom="0.19685039370078741" header="0.31496062992125984" footer="0.31496062992125984"/>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 補助金等実績報告書（表）</vt:lpstr>
      <vt:lpstr>（裏）</vt:lpstr>
      <vt:lpstr>事業計画報告書・決算書</vt:lpstr>
      <vt:lpstr>事業計画報告書・決算書!Print_Area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690602</dc:creator>
  <cp:lastModifiedBy>錦織　杏樹</cp:lastModifiedBy>
  <cp:lastPrinted>2025-02-28T10:14:35Z</cp:lastPrinted>
  <dcterms:created xsi:type="dcterms:W3CDTF">2006-01-13T04:47:43Z</dcterms:created>
  <dcterms:modified xsi:type="dcterms:W3CDTF">2025-03-19T04:38:52Z</dcterms:modified>
</cp:coreProperties>
</file>