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74D26EE8-0645-4BE1-83F1-622608BE1FAE}" xr6:coauthVersionLast="47" xr6:coauthVersionMax="47" xr10:uidLastSave="{00000000-0000-0000-0000-000000000000}"/>
  <bookViews>
    <workbookView xWindow="-120" yWindow="-120" windowWidth="29040" windowHeight="15720" xr2:uid="{00000000-000D-0000-FFFF-FFFF00000000}"/>
  </bookViews>
  <sheets>
    <sheet name="申請書" sheetId="2" r:id="rId1"/>
    <sheet name="内訳書"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4" l="1"/>
  <c r="G32" i="4"/>
  <c r="K29" i="4"/>
  <c r="W31" i="4"/>
  <c r="F19" i="4" l="1"/>
  <c r="M25" i="2" s="1"/>
  <c r="U32" i="4" l="1"/>
  <c r="F21" i="4"/>
  <c r="F22" i="4" s="1"/>
  <c r="F36" i="4" l="1"/>
  <c r="M26" i="2" s="1"/>
  <c r="F23" i="4"/>
</calcChain>
</file>

<file path=xl/sharedStrings.xml><?xml version="1.0" encoding="utf-8"?>
<sst xmlns="http://schemas.openxmlformats.org/spreadsheetml/2006/main" count="65" uniqueCount="60">
  <si>
    <t>第1号様式(第7条関係)</t>
    <rPh sb="0" eb="1">
      <t>ダイ</t>
    </rPh>
    <rPh sb="2" eb="5">
      <t>ゴウヨウシキ</t>
    </rPh>
    <rPh sb="6" eb="7">
      <t>ダイ</t>
    </rPh>
    <rPh sb="8" eb="11">
      <t>ジョウカンケイ</t>
    </rPh>
    <phoneticPr fontId="1"/>
  </si>
  <si>
    <t>八王子市長　殿</t>
    <rPh sb="0" eb="5">
      <t>ハチオウジシチョウ</t>
    </rPh>
    <rPh sb="6" eb="7">
      <t>ドノ</t>
    </rPh>
    <phoneticPr fontId="1"/>
  </si>
  <si>
    <t>申請者</t>
    <rPh sb="0" eb="3">
      <t>シンセイシャ</t>
    </rPh>
    <phoneticPr fontId="1"/>
  </si>
  <si>
    <t>〒</t>
    <phoneticPr fontId="1"/>
  </si>
  <si>
    <t>‐</t>
    <phoneticPr fontId="1"/>
  </si>
  <si>
    <t>現住所</t>
    <rPh sb="0" eb="3">
      <t>ゲンジュウショ</t>
    </rPh>
    <phoneticPr fontId="1"/>
  </si>
  <si>
    <t>会社名及び代表者名</t>
    <rPh sb="0" eb="3">
      <t>カイシャメイ</t>
    </rPh>
    <rPh sb="3" eb="4">
      <t>オヨ</t>
    </rPh>
    <rPh sb="5" eb="9">
      <t>ダイヒョウシャメイ</t>
    </rPh>
    <phoneticPr fontId="1"/>
  </si>
  <si>
    <t>電話番号</t>
    <rPh sb="0" eb="4">
      <t>デンワバンゴウ</t>
    </rPh>
    <phoneticPr fontId="1"/>
  </si>
  <si>
    <t>設置場所</t>
    <rPh sb="0" eb="4">
      <t>セッチバショ</t>
    </rPh>
    <phoneticPr fontId="1"/>
  </si>
  <si>
    <t>補助金申請額(1,000円未満切り捨て)</t>
    <rPh sb="0" eb="3">
      <t>ホジョキン</t>
    </rPh>
    <rPh sb="3" eb="6">
      <t>シンセイガク</t>
    </rPh>
    <rPh sb="12" eb="15">
      <t>エンミマン</t>
    </rPh>
    <rPh sb="15" eb="16">
      <t>キ</t>
    </rPh>
    <rPh sb="17" eb="18">
      <t>ス</t>
    </rPh>
    <phoneticPr fontId="1"/>
  </si>
  <si>
    <t>着工予定日</t>
    <rPh sb="0" eb="5">
      <t>チャッコウヨテイビ</t>
    </rPh>
    <phoneticPr fontId="1"/>
  </si>
  <si>
    <t>完了予定日</t>
    <rPh sb="0" eb="5">
      <t>カンリョウヨテイビ</t>
    </rPh>
    <phoneticPr fontId="1"/>
  </si>
  <si>
    <t>会社名</t>
    <rPh sb="0" eb="3">
      <t>カイシャメイ</t>
    </rPh>
    <phoneticPr fontId="1"/>
  </si>
  <si>
    <t>所在地</t>
    <rPh sb="0" eb="3">
      <t>ショザイチ</t>
    </rPh>
    <phoneticPr fontId="1"/>
  </si>
  <si>
    <t>担当者名</t>
    <rPh sb="0" eb="4">
      <t>タントウシャメイ</t>
    </rPh>
    <phoneticPr fontId="1"/>
  </si>
  <si>
    <t>メールアドレス</t>
    <phoneticPr fontId="1"/>
  </si>
  <si>
    <t>代行者</t>
    <rPh sb="0" eb="2">
      <t>ダイコウ</t>
    </rPh>
    <rPh sb="2" eb="3">
      <t>シャ</t>
    </rPh>
    <phoneticPr fontId="1"/>
  </si>
  <si>
    <t>以下に同意します。(〇を付すこと)</t>
    <rPh sb="0" eb="2">
      <t>イカ</t>
    </rPh>
    <rPh sb="3" eb="5">
      <t>ドウイ</t>
    </rPh>
    <rPh sb="12" eb="13">
      <t>フ</t>
    </rPh>
    <phoneticPr fontId="1"/>
  </si>
  <si>
    <t>申請者概要</t>
    <rPh sb="0" eb="3">
      <t>シンセイシャ</t>
    </rPh>
    <rPh sb="3" eb="5">
      <t>ガイヨウ</t>
    </rPh>
    <phoneticPr fontId="1"/>
  </si>
  <si>
    <t>主たる事業</t>
    <rPh sb="0" eb="1">
      <t>シュ</t>
    </rPh>
    <rPh sb="3" eb="5">
      <t>ジギョウ</t>
    </rPh>
    <phoneticPr fontId="1"/>
  </si>
  <si>
    <t>資本金の額又は出資金の総額</t>
    <rPh sb="0" eb="3">
      <t>シホンキン</t>
    </rPh>
    <rPh sb="4" eb="5">
      <t>ガク</t>
    </rPh>
    <rPh sb="5" eb="6">
      <t>マタ</t>
    </rPh>
    <rPh sb="7" eb="10">
      <t>シュッシキン</t>
    </rPh>
    <rPh sb="11" eb="13">
      <t>ソウガク</t>
    </rPh>
    <phoneticPr fontId="1"/>
  </si>
  <si>
    <t>常時使用する従業員の数</t>
    <rPh sb="0" eb="2">
      <t>ジョウジ</t>
    </rPh>
    <rPh sb="2" eb="4">
      <t>シヨウ</t>
    </rPh>
    <rPh sb="6" eb="9">
      <t>ジュウギョウイン</t>
    </rPh>
    <rPh sb="10" eb="11">
      <t>カズ</t>
    </rPh>
    <phoneticPr fontId="1"/>
  </si>
  <si>
    <t>事業所の名称</t>
    <rPh sb="0" eb="3">
      <t>ジギョウショ</t>
    </rPh>
    <rPh sb="4" eb="6">
      <t>メイショウ</t>
    </rPh>
    <phoneticPr fontId="1"/>
  </si>
  <si>
    <t>環境マネジメントシステム取得状況(○を付すこと)</t>
    <rPh sb="0" eb="2">
      <t>カンキョウ</t>
    </rPh>
    <rPh sb="12" eb="16">
      <t>シュトクジョウキョウ</t>
    </rPh>
    <rPh sb="19" eb="20">
      <t>フ</t>
    </rPh>
    <phoneticPr fontId="1"/>
  </si>
  <si>
    <t>補助対象事業費(税抜)</t>
    <rPh sb="0" eb="7">
      <t>ホジョタイショウジギョウヒ</t>
    </rPh>
    <rPh sb="8" eb="10">
      <t>ゼイヌキ</t>
    </rPh>
    <phoneticPr fontId="1"/>
  </si>
  <si>
    <t>項目</t>
    <rPh sb="0" eb="2">
      <t>コウモク</t>
    </rPh>
    <phoneticPr fontId="1"/>
  </si>
  <si>
    <t>金額(円)</t>
    <rPh sb="0" eb="2">
      <t>キンガク</t>
    </rPh>
    <rPh sb="3" eb="4">
      <t>エン</t>
    </rPh>
    <phoneticPr fontId="1"/>
  </si>
  <si>
    <t>メーカー名</t>
    <phoneticPr fontId="1"/>
  </si>
  <si>
    <t>設備名・型式</t>
  </si>
  <si>
    <t>数量</t>
    <rPh sb="0" eb="2">
      <t>スウリョウ</t>
    </rPh>
    <phoneticPr fontId="1"/>
  </si>
  <si>
    <t>補助対象</t>
    <phoneticPr fontId="1"/>
  </si>
  <si>
    <t>エネルギー消費量に直接関与する機器</t>
    <rPh sb="5" eb="8">
      <t>ショウヒリョウ</t>
    </rPh>
    <rPh sb="9" eb="13">
      <t>チョクセツカンヨ</t>
    </rPh>
    <rPh sb="15" eb="17">
      <t>キキ</t>
    </rPh>
    <phoneticPr fontId="1"/>
  </si>
  <si>
    <t>上記機器設置に必要不可欠な機器、雑材費等</t>
    <rPh sb="0" eb="2">
      <t>ジョウキ</t>
    </rPh>
    <rPh sb="2" eb="4">
      <t>キキ</t>
    </rPh>
    <rPh sb="4" eb="6">
      <t>セッチ</t>
    </rPh>
    <rPh sb="7" eb="12">
      <t>ヒツヨウフカケツ</t>
    </rPh>
    <rPh sb="13" eb="15">
      <t>キキ</t>
    </rPh>
    <rPh sb="16" eb="18">
      <t>ザツザイ</t>
    </rPh>
    <rPh sb="18" eb="19">
      <t>ヒ</t>
    </rPh>
    <rPh sb="19" eb="20">
      <t>トウ</t>
    </rPh>
    <phoneticPr fontId="1"/>
  </si>
  <si>
    <t>設計費</t>
    <rPh sb="0" eb="3">
      <t>セッケイヒ</t>
    </rPh>
    <phoneticPr fontId="1"/>
  </si>
  <si>
    <t>工事費</t>
    <rPh sb="0" eb="3">
      <t>コウジヒ</t>
    </rPh>
    <phoneticPr fontId="1"/>
  </si>
  <si>
    <t>諸経費</t>
    <rPh sb="0" eb="3">
      <t>ショケイヒ</t>
    </rPh>
    <phoneticPr fontId="1"/>
  </si>
  <si>
    <t>値引き</t>
    <rPh sb="0" eb="2">
      <t>ネビ</t>
    </rPh>
    <phoneticPr fontId="1"/>
  </si>
  <si>
    <t>計</t>
    <rPh sb="0" eb="1">
      <t>ケイ</t>
    </rPh>
    <phoneticPr fontId="1"/>
  </si>
  <si>
    <t>…①</t>
    <phoneticPr fontId="1"/>
  </si>
  <si>
    <t>補助対象外事業費</t>
    <rPh sb="0" eb="5">
      <t>ホジョタイショウガイ</t>
    </rPh>
    <rPh sb="5" eb="8">
      <t>ジギョウヒ</t>
    </rPh>
    <phoneticPr fontId="1"/>
  </si>
  <si>
    <t>事業費　計</t>
    <rPh sb="0" eb="3">
      <t>ジギョウヒ</t>
    </rPh>
    <rPh sb="4" eb="5">
      <t>ケイ</t>
    </rPh>
    <phoneticPr fontId="1"/>
  </si>
  <si>
    <t>消費税</t>
    <rPh sb="0" eb="3">
      <t>ショウヒゼイ</t>
    </rPh>
    <phoneticPr fontId="1"/>
  </si>
  <si>
    <t>総計</t>
    <rPh sb="0" eb="2">
      <t>ソウケイ</t>
    </rPh>
    <phoneticPr fontId="1"/>
  </si>
  <si>
    <t>◆補助対象機器に対し、国、都等から補助金の交付を受ける場合</t>
    <rPh sb="1" eb="7">
      <t>ホジョタイショウキキ</t>
    </rPh>
    <rPh sb="8" eb="9">
      <t>タイ</t>
    </rPh>
    <rPh sb="11" eb="12">
      <t>クニ</t>
    </rPh>
    <rPh sb="13" eb="14">
      <t>ト</t>
    </rPh>
    <rPh sb="14" eb="15">
      <t>トウ</t>
    </rPh>
    <rPh sb="17" eb="20">
      <t>ホジョキン</t>
    </rPh>
    <rPh sb="21" eb="23">
      <t>コウフ</t>
    </rPh>
    <rPh sb="24" eb="25">
      <t>ウ</t>
    </rPh>
    <rPh sb="27" eb="29">
      <t>バアイ</t>
    </rPh>
    <phoneticPr fontId="5"/>
  </si>
  <si>
    <t>補助対象機器に対する
国、都等の補助金額</t>
    <rPh sb="0" eb="6">
      <t>ホジョタイショウキキ</t>
    </rPh>
    <rPh sb="7" eb="8">
      <t>タイ</t>
    </rPh>
    <phoneticPr fontId="5"/>
  </si>
  <si>
    <t>…②</t>
    <phoneticPr fontId="1"/>
  </si>
  <si>
    <t>補助実施者
(〇〇省、東京都など)</t>
    <rPh sb="0" eb="5">
      <t>ホジョジッシシャ</t>
    </rPh>
    <phoneticPr fontId="5"/>
  </si>
  <si>
    <t>補助金額上限(A) = ① - ②</t>
    <rPh sb="0" eb="2">
      <t>ホジョ</t>
    </rPh>
    <rPh sb="2" eb="4">
      <t>キンガク</t>
    </rPh>
    <rPh sb="4" eb="6">
      <t>ジョウゲン</t>
    </rPh>
    <phoneticPr fontId="1"/>
  </si>
  <si>
    <t>補助率</t>
    <rPh sb="0" eb="3">
      <t>ホジョリツ</t>
    </rPh>
    <phoneticPr fontId="1"/>
  </si>
  <si>
    <t>補助金額上限(B) = ①×補助率</t>
    <rPh sb="0" eb="3">
      <t>ホジョキン</t>
    </rPh>
    <rPh sb="3" eb="4">
      <t>ガク</t>
    </rPh>
    <rPh sb="4" eb="6">
      <t>ジョウゲン</t>
    </rPh>
    <rPh sb="14" eb="17">
      <t>ホジョリツ</t>
    </rPh>
    <phoneticPr fontId="1"/>
  </si>
  <si>
    <t>補助金額上限(C)</t>
    <rPh sb="0" eb="3">
      <t>ホジョキン</t>
    </rPh>
    <rPh sb="3" eb="4">
      <t>ガク</t>
    </rPh>
    <rPh sb="4" eb="6">
      <t>ジョウゲン</t>
    </rPh>
    <phoneticPr fontId="1"/>
  </si>
  <si>
    <t>◆補助金額(補助金額上限A,B,Cのうち低い金額)</t>
    <rPh sb="1" eb="5">
      <t>ホジョキンガク</t>
    </rPh>
    <rPh sb="6" eb="10">
      <t>ホジョキンガク</t>
    </rPh>
    <rPh sb="10" eb="12">
      <t>ジョウゲン</t>
    </rPh>
    <rPh sb="20" eb="21">
      <t>ヒク</t>
    </rPh>
    <rPh sb="22" eb="24">
      <t>キンガク</t>
    </rPh>
    <phoneticPr fontId="1"/>
  </si>
  <si>
    <t>補助金額</t>
    <rPh sb="0" eb="4">
      <t>ホジョキンガク</t>
    </rPh>
    <phoneticPr fontId="1"/>
  </si>
  <si>
    <t>エコアクション21又はISO14001の取得</t>
    <rPh sb="9" eb="10">
      <t>マタ</t>
    </rPh>
    <rPh sb="20" eb="22">
      <t>シュトク</t>
    </rPh>
    <phoneticPr fontId="1"/>
  </si>
  <si>
    <t>エコアクション21</t>
    <phoneticPr fontId="1"/>
  </si>
  <si>
    <t>ISO14001</t>
    <phoneticPr fontId="1"/>
  </si>
  <si>
    <t>内訳書</t>
    <rPh sb="0" eb="3">
      <t>ウチワケショ</t>
    </rPh>
    <phoneticPr fontId="1"/>
  </si>
  <si>
    <t>申請にあたり、私は暴力団関係者による使用であるかを確認する必要がある場合は関係機関へ照会すること、「八王子省エネカンパニー」に登録することついて同意します。また、機器の設置にあたり、設置する事業所の所有者の承諾を受けます(市から求められた場合、承諾書等を提出します)。</t>
    <rPh sb="12" eb="15">
      <t>カンケイシャ</t>
    </rPh>
    <phoneticPr fontId="1"/>
  </si>
  <si>
    <t>中小企業者等省エネ改修等推進事業補助金交付申請書</t>
    <phoneticPr fontId="1"/>
  </si>
  <si>
    <t xml:space="preserve"> このことについて、次のとおり補助金の交付を受けたいので、令和7年度（2025年度）中小企業者等省エネ改修等推進事業補助金交付要綱第7条の規定により、必要書類を添えて申請します。
 なお、暴力団の利益となる使用を制限するため、暴力団関係者でないこと、「八王子省エネカンパニー」に登録し、省エネ活動に継続的に取り組むことを宣言し申し添えます。</t>
    <rPh sb="116" eb="119">
      <t>カンケイシャ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</si>
</sst>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0"/>
      <name val="ＭＳ 明朝"/>
      <family val="1"/>
      <charset val="128"/>
    </font>
    <font>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9"/>
      <name val="ＭＳ 明朝"/>
      <family val="1"/>
      <charset val="128"/>
    </font>
    <font>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top/>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
      <left style="double">
        <color indexed="64"/>
      </left>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73">
    <xf numFmtId="0" fontId="0" fillId="0" borderId="0" xfId="0"/>
    <xf numFmtId="0" fontId="4" fillId="0" borderId="0" xfId="0" applyFont="1" applyAlignment="1">
      <alignment vertical="center"/>
    </xf>
    <xf numFmtId="0" fontId="4" fillId="0" borderId="19" xfId="0" applyFont="1" applyBorder="1" applyAlignment="1">
      <alignment vertical="center"/>
    </xf>
    <xf numFmtId="0" fontId="4" fillId="0" borderId="0" xfId="0" applyFont="1" applyAlignment="1">
      <alignment vertical="center" wrapText="1"/>
    </xf>
    <xf numFmtId="38" fontId="4" fillId="0" borderId="0" xfId="1" applyFont="1" applyFill="1" applyBorder="1" applyAlignment="1">
      <alignment vertical="center"/>
    </xf>
    <xf numFmtId="0" fontId="4" fillId="0" borderId="18"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left" vertical="center"/>
    </xf>
    <xf numFmtId="0" fontId="4" fillId="0" borderId="18" xfId="0" applyFont="1" applyBorder="1" applyAlignment="1">
      <alignment vertical="center" wrapText="1"/>
    </xf>
    <xf numFmtId="0" fontId="4" fillId="0" borderId="0" xfId="0" applyFont="1" applyAlignment="1">
      <alignment horizontal="center" vertical="center"/>
    </xf>
    <xf numFmtId="38" fontId="4" fillId="0" borderId="0" xfId="0" applyNumberFormat="1" applyFont="1" applyAlignment="1">
      <alignment horizontal="center" vertical="center"/>
    </xf>
    <xf numFmtId="0" fontId="8"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9" fillId="0" borderId="0" xfId="0" applyFont="1" applyAlignme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vertical="center"/>
    </xf>
    <xf numFmtId="0" fontId="4" fillId="2" borderId="2" xfId="0" applyFont="1" applyFill="1" applyBorder="1" applyAlignment="1">
      <alignment horizontal="center" vertical="center"/>
    </xf>
    <xf numFmtId="0" fontId="4" fillId="0" borderId="2" xfId="0" applyFont="1" applyBorder="1" applyAlignment="1">
      <alignment horizontal="center" vertical="center"/>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38" fontId="6" fillId="0" borderId="14" xfId="1" applyFont="1" applyBorder="1" applyAlignment="1">
      <alignment horizontal="center" vertical="center"/>
    </xf>
    <xf numFmtId="38" fontId="6" fillId="0" borderId="20" xfId="1" applyFont="1" applyBorder="1" applyAlignment="1">
      <alignment horizontal="center" vertical="center"/>
    </xf>
    <xf numFmtId="38" fontId="6" fillId="0" borderId="13" xfId="1" applyFont="1" applyBorder="1" applyAlignment="1">
      <alignment horizontal="center" vertical="center"/>
    </xf>
    <xf numFmtId="0" fontId="4" fillId="0" borderId="19" xfId="0" applyFont="1" applyBorder="1" applyAlignment="1">
      <alignment horizontal="left" vertical="top"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8" fillId="2" borderId="2" xfId="0" applyFont="1" applyFill="1" applyBorder="1" applyAlignment="1">
      <alignment horizontal="center" vertical="center" textRotation="255"/>
    </xf>
    <xf numFmtId="0" fontId="4" fillId="2" borderId="9" xfId="0" applyFont="1" applyFill="1" applyBorder="1" applyAlignment="1">
      <alignment horizontal="center" vertical="center"/>
    </xf>
    <xf numFmtId="176" fontId="4" fillId="0" borderId="8" xfId="0" applyNumberFormat="1" applyFont="1" applyBorder="1" applyAlignment="1">
      <alignment horizontal="center" vertical="center"/>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 xfId="0" applyFont="1" applyBorder="1" applyAlignment="1">
      <alignment horizontal="left" vertical="center"/>
    </xf>
    <xf numFmtId="0" fontId="4" fillId="2" borderId="9" xfId="0" applyFont="1" applyFill="1" applyBorder="1" applyAlignment="1">
      <alignment vertical="center"/>
    </xf>
    <xf numFmtId="0" fontId="4" fillId="2" borderId="15" xfId="0" applyFont="1" applyFill="1" applyBorder="1" applyAlignment="1">
      <alignment vertical="center"/>
    </xf>
    <xf numFmtId="0" fontId="4" fillId="0" borderId="21"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176" fontId="4" fillId="0" borderId="1" xfId="0" applyNumberFormat="1" applyFont="1" applyBorder="1" applyAlignment="1">
      <alignment horizontal="right" vertical="center"/>
    </xf>
    <xf numFmtId="49" fontId="4" fillId="0" borderId="1" xfId="0" applyNumberFormat="1"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center" vertical="center"/>
    </xf>
    <xf numFmtId="0" fontId="4" fillId="2" borderId="1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 xfId="0" applyFont="1" applyFill="1" applyBorder="1" applyAlignment="1">
      <alignment horizontal="center" vertical="center"/>
    </xf>
    <xf numFmtId="0" fontId="4" fillId="2" borderId="12" xfId="0" applyFont="1" applyFill="1" applyBorder="1" applyAlignment="1">
      <alignment vertical="center" textRotation="255"/>
    </xf>
    <xf numFmtId="0" fontId="4" fillId="2" borderId="16" xfId="0" applyFont="1" applyFill="1" applyBorder="1" applyAlignment="1">
      <alignment vertical="center" textRotation="255"/>
    </xf>
    <xf numFmtId="0" fontId="4" fillId="2" borderId="2" xfId="0" applyFont="1" applyFill="1" applyBorder="1" applyAlignment="1">
      <alignment horizontal="center" vertical="center" wrapText="1"/>
    </xf>
    <xf numFmtId="38" fontId="4" fillId="0" borderId="2" xfId="1" applyFont="1" applyBorder="1" applyAlignment="1">
      <alignment horizontal="right" vertical="center"/>
    </xf>
    <xf numFmtId="38" fontId="4" fillId="2" borderId="2" xfId="1" applyFont="1" applyFill="1" applyBorder="1" applyAlignment="1">
      <alignment horizontal="right" vertical="center"/>
    </xf>
    <xf numFmtId="38" fontId="4" fillId="2" borderId="11" xfId="1" applyFont="1" applyFill="1" applyBorder="1" applyAlignment="1">
      <alignment horizontal="right" vertical="center"/>
    </xf>
    <xf numFmtId="38" fontId="4" fillId="2" borderId="2" xfId="1" applyFont="1" applyFill="1" applyBorder="1" applyAlignment="1">
      <alignment horizontal="center" vertical="center"/>
    </xf>
    <xf numFmtId="38" fontId="4" fillId="0" borderId="2" xfId="1" applyFont="1" applyBorder="1" applyAlignment="1">
      <alignment horizontal="center" vertical="center"/>
    </xf>
    <xf numFmtId="38" fontId="4" fillId="2" borderId="2" xfId="0" applyNumberFormat="1" applyFont="1" applyFill="1" applyBorder="1" applyAlignment="1">
      <alignment horizontal="center" vertical="center"/>
    </xf>
    <xf numFmtId="12" fontId="4" fillId="2" borderId="2"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zoomScale="85" zoomScaleNormal="85" workbookViewId="0">
      <selection activeCell="H11" sqref="H11"/>
    </sheetView>
  </sheetViews>
  <sheetFormatPr defaultColWidth="3.125" defaultRowHeight="18.75" customHeight="1" x14ac:dyDescent="0.4"/>
  <cols>
    <col min="1" max="1" width="3.125" style="1" customWidth="1"/>
    <col min="2" max="16384" width="3.125" style="1"/>
  </cols>
  <sheetData>
    <row r="1" spans="1:28" ht="13.5" x14ac:dyDescent="0.4">
      <c r="A1" s="1" t="s">
        <v>0</v>
      </c>
      <c r="X1" s="11"/>
      <c r="Y1" s="11"/>
      <c r="Z1" s="11"/>
      <c r="AA1" s="11"/>
      <c r="AB1" s="11"/>
    </row>
    <row r="2" spans="1:28" ht="8.25" customHeight="1" x14ac:dyDescent="0.4">
      <c r="Y2" s="12"/>
      <c r="Z2" s="12"/>
      <c r="AA2" s="9"/>
      <c r="AB2" s="9"/>
    </row>
    <row r="3" spans="1:28" ht="18.75" customHeight="1" x14ac:dyDescent="0.4">
      <c r="S3" s="44"/>
      <c r="T3" s="44"/>
      <c r="U3" s="44"/>
      <c r="V3" s="44"/>
      <c r="W3" s="44"/>
      <c r="X3" s="44"/>
      <c r="Y3" s="44"/>
      <c r="Z3" s="44"/>
      <c r="AA3" s="44"/>
      <c r="AB3" s="44"/>
    </row>
    <row r="4" spans="1:28" ht="13.5" x14ac:dyDescent="0.4">
      <c r="A4" s="1" t="s">
        <v>1</v>
      </c>
    </row>
    <row r="5" spans="1:28" ht="6.75" customHeight="1" x14ac:dyDescent="0.4"/>
    <row r="6" spans="1:28" ht="24" customHeight="1" x14ac:dyDescent="0.4">
      <c r="H6" s="1" t="s">
        <v>2</v>
      </c>
      <c r="K6" s="13" t="s">
        <v>3</v>
      </c>
      <c r="L6" s="45"/>
      <c r="M6" s="45"/>
      <c r="N6" s="45"/>
      <c r="O6" s="13" t="s">
        <v>4</v>
      </c>
      <c r="P6" s="45"/>
      <c r="Q6" s="45"/>
      <c r="R6" s="45"/>
      <c r="S6" s="45"/>
    </row>
    <row r="7" spans="1:28" ht="24" customHeight="1" x14ac:dyDescent="0.4">
      <c r="H7" s="1" t="s">
        <v>5</v>
      </c>
      <c r="K7" s="38"/>
      <c r="L7" s="38"/>
      <c r="M7" s="38"/>
      <c r="N7" s="38"/>
      <c r="O7" s="38"/>
      <c r="P7" s="38"/>
      <c r="Q7" s="38"/>
      <c r="R7" s="38"/>
      <c r="S7" s="38"/>
      <c r="T7" s="38"/>
      <c r="U7" s="38"/>
      <c r="V7" s="38"/>
      <c r="W7" s="38"/>
      <c r="X7" s="38"/>
      <c r="Y7" s="38"/>
      <c r="Z7" s="38"/>
      <c r="AA7" s="38"/>
      <c r="AB7" s="38"/>
    </row>
    <row r="8" spans="1:28" ht="24" customHeight="1" x14ac:dyDescent="0.4">
      <c r="H8" s="14" t="s">
        <v>6</v>
      </c>
      <c r="L8" s="46"/>
      <c r="M8" s="46"/>
      <c r="N8" s="46"/>
      <c r="O8" s="46"/>
      <c r="P8" s="46"/>
      <c r="Q8" s="46"/>
      <c r="R8" s="46"/>
      <c r="S8" s="46"/>
      <c r="T8" s="46"/>
      <c r="U8" s="46"/>
      <c r="V8" s="46"/>
      <c r="W8" s="46"/>
      <c r="X8" s="46"/>
      <c r="Y8" s="46"/>
      <c r="Z8" s="46"/>
      <c r="AA8" s="46"/>
      <c r="AB8" s="46"/>
    </row>
    <row r="9" spans="1:28" ht="24" customHeight="1" x14ac:dyDescent="0.4">
      <c r="H9" s="14"/>
      <c r="L9" s="38"/>
      <c r="M9" s="38"/>
      <c r="N9" s="38"/>
      <c r="O9" s="38"/>
      <c r="P9" s="38"/>
      <c r="Q9" s="38"/>
      <c r="R9" s="38"/>
      <c r="S9" s="38"/>
      <c r="T9" s="38"/>
      <c r="U9" s="38"/>
      <c r="V9" s="38"/>
      <c r="W9" s="38"/>
      <c r="X9" s="38"/>
      <c r="Y9" s="38"/>
      <c r="Z9" s="38"/>
      <c r="AA9" s="38"/>
      <c r="AB9" s="38"/>
    </row>
    <row r="10" spans="1:28" ht="24" customHeight="1" x14ac:dyDescent="0.4">
      <c r="H10" s="1" t="s">
        <v>7</v>
      </c>
      <c r="K10" s="47"/>
      <c r="L10" s="47"/>
      <c r="M10" s="47"/>
      <c r="N10" s="47"/>
      <c r="O10" s="47"/>
      <c r="P10" s="47"/>
      <c r="Q10" s="47"/>
      <c r="R10" s="47"/>
      <c r="S10" s="47"/>
      <c r="T10" s="15"/>
      <c r="U10" s="6"/>
      <c r="V10" s="6"/>
      <c r="W10" s="6"/>
      <c r="X10" s="6"/>
      <c r="Y10" s="6"/>
      <c r="Z10" s="6"/>
      <c r="AA10" s="6"/>
      <c r="AB10" s="6"/>
    </row>
    <row r="11" spans="1:28" ht="14.25" customHeight="1" x14ac:dyDescent="0.4"/>
    <row r="12" spans="1:28" ht="18.75" customHeight="1" x14ac:dyDescent="0.4">
      <c r="A12" s="48" t="s">
        <v>58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row>
    <row r="13" spans="1:28" ht="14.25" customHeight="1" x14ac:dyDescent="0.4"/>
    <row r="14" spans="1:28" ht="66" customHeight="1" x14ac:dyDescent="0.4">
      <c r="A14" s="49" t="s">
        <v>59</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row>
    <row r="15" spans="1:28" ht="6.75" customHeight="1" x14ac:dyDescent="0.4"/>
    <row r="16" spans="1:28" ht="24.75" customHeight="1" x14ac:dyDescent="0.4">
      <c r="A16" s="51" t="s">
        <v>18</v>
      </c>
      <c r="B16" s="52"/>
      <c r="C16" s="52"/>
      <c r="D16" s="52"/>
      <c r="E16" s="53"/>
      <c r="F16" s="18" t="s">
        <v>19</v>
      </c>
      <c r="G16" s="18"/>
      <c r="H16" s="18"/>
      <c r="I16" s="18"/>
      <c r="J16" s="18"/>
      <c r="K16" s="18"/>
      <c r="L16" s="18"/>
      <c r="M16" s="18"/>
      <c r="N16" s="18"/>
      <c r="O16" s="18"/>
      <c r="P16" s="19"/>
      <c r="Q16" s="19"/>
      <c r="R16" s="19"/>
      <c r="S16" s="19"/>
      <c r="T16" s="19"/>
      <c r="U16" s="19"/>
      <c r="V16" s="19"/>
      <c r="W16" s="19"/>
      <c r="X16" s="19"/>
      <c r="Y16" s="19"/>
      <c r="Z16" s="19"/>
      <c r="AA16" s="19"/>
      <c r="AB16" s="19"/>
    </row>
    <row r="17" spans="1:28" ht="24.75" customHeight="1" x14ac:dyDescent="0.4">
      <c r="A17" s="54"/>
      <c r="B17" s="55"/>
      <c r="C17" s="55"/>
      <c r="D17" s="55"/>
      <c r="E17" s="56"/>
      <c r="F17" s="18" t="s">
        <v>20</v>
      </c>
      <c r="G17" s="18"/>
      <c r="H17" s="18"/>
      <c r="I17" s="18"/>
      <c r="J17" s="18"/>
      <c r="K17" s="18"/>
      <c r="L17" s="18"/>
      <c r="M17" s="18"/>
      <c r="N17" s="18"/>
      <c r="O17" s="18"/>
      <c r="P17" s="19"/>
      <c r="Q17" s="19"/>
      <c r="R17" s="19"/>
      <c r="S17" s="19"/>
      <c r="T17" s="19"/>
      <c r="U17" s="19"/>
      <c r="V17" s="19"/>
      <c r="W17" s="19"/>
      <c r="X17" s="19"/>
      <c r="Y17" s="19"/>
      <c r="Z17" s="19"/>
      <c r="AA17" s="19"/>
      <c r="AB17" s="19"/>
    </row>
    <row r="18" spans="1:28" ht="24.75" customHeight="1" x14ac:dyDescent="0.4">
      <c r="A18" s="54"/>
      <c r="B18" s="55"/>
      <c r="C18" s="55"/>
      <c r="D18" s="55"/>
      <c r="E18" s="56"/>
      <c r="F18" s="18" t="s">
        <v>21</v>
      </c>
      <c r="G18" s="18"/>
      <c r="H18" s="18"/>
      <c r="I18" s="18"/>
      <c r="J18" s="18"/>
      <c r="K18" s="18"/>
      <c r="L18" s="18"/>
      <c r="M18" s="18"/>
      <c r="N18" s="18"/>
      <c r="O18" s="18"/>
      <c r="P18" s="19"/>
      <c r="Q18" s="19"/>
      <c r="R18" s="19"/>
      <c r="S18" s="19"/>
      <c r="T18" s="19"/>
      <c r="U18" s="19"/>
      <c r="V18" s="19"/>
      <c r="W18" s="19"/>
      <c r="X18" s="19"/>
      <c r="Y18" s="19"/>
      <c r="Z18" s="19"/>
      <c r="AA18" s="19"/>
      <c r="AB18" s="19"/>
    </row>
    <row r="19" spans="1:28" ht="24.75" customHeight="1" x14ac:dyDescent="0.4">
      <c r="A19" s="54"/>
      <c r="B19" s="55"/>
      <c r="C19" s="55"/>
      <c r="D19" s="55"/>
      <c r="E19" s="56"/>
      <c r="F19" s="18" t="s">
        <v>14</v>
      </c>
      <c r="G19" s="18"/>
      <c r="H19" s="18"/>
      <c r="I19" s="18"/>
      <c r="J19" s="18"/>
      <c r="K19" s="34"/>
      <c r="L19" s="34"/>
      <c r="M19" s="34"/>
      <c r="N19" s="34"/>
      <c r="O19" s="35"/>
      <c r="P19" s="29" t="s">
        <v>7</v>
      </c>
      <c r="Q19" s="31"/>
      <c r="R19" s="31"/>
      <c r="S19" s="32"/>
      <c r="T19" s="33"/>
      <c r="U19" s="34"/>
      <c r="V19" s="34"/>
      <c r="W19" s="34"/>
      <c r="X19" s="34"/>
      <c r="Y19" s="34"/>
      <c r="Z19" s="34"/>
      <c r="AA19" s="34"/>
      <c r="AB19" s="35"/>
    </row>
    <row r="20" spans="1:28" ht="24.75" customHeight="1" x14ac:dyDescent="0.4">
      <c r="A20" s="57"/>
      <c r="B20" s="58"/>
      <c r="C20" s="58"/>
      <c r="D20" s="58"/>
      <c r="E20" s="36"/>
      <c r="F20" s="29" t="s">
        <v>15</v>
      </c>
      <c r="G20" s="31"/>
      <c r="H20" s="31"/>
      <c r="I20" s="31"/>
      <c r="J20" s="32"/>
      <c r="K20" s="33"/>
      <c r="L20" s="34"/>
      <c r="M20" s="34"/>
      <c r="N20" s="34"/>
      <c r="O20" s="34"/>
      <c r="P20" s="34"/>
      <c r="Q20" s="34"/>
      <c r="R20" s="34"/>
      <c r="S20" s="34"/>
      <c r="T20" s="34"/>
      <c r="U20" s="34"/>
      <c r="V20" s="34"/>
      <c r="W20" s="34"/>
      <c r="X20" s="34"/>
      <c r="Y20" s="34"/>
      <c r="Z20" s="34"/>
      <c r="AA20" s="34"/>
      <c r="AB20" s="35"/>
    </row>
    <row r="21" spans="1:28" ht="24.75" customHeight="1" x14ac:dyDescent="0.4">
      <c r="A21" s="18" t="s">
        <v>8</v>
      </c>
      <c r="B21" s="18"/>
      <c r="C21" s="18"/>
      <c r="D21" s="18"/>
      <c r="E21" s="18"/>
      <c r="F21" s="29" t="s">
        <v>22</v>
      </c>
      <c r="G21" s="31"/>
      <c r="H21" s="31"/>
      <c r="I21" s="31"/>
      <c r="J21" s="32"/>
      <c r="K21" s="33"/>
      <c r="L21" s="34"/>
      <c r="M21" s="34"/>
      <c r="N21" s="34"/>
      <c r="O21" s="34"/>
      <c r="P21" s="34"/>
      <c r="Q21" s="34"/>
      <c r="R21" s="34"/>
      <c r="S21" s="34"/>
      <c r="T21" s="34"/>
      <c r="U21" s="34"/>
      <c r="V21" s="34"/>
      <c r="W21" s="34"/>
      <c r="X21" s="34"/>
      <c r="Y21" s="34"/>
      <c r="Z21" s="34"/>
      <c r="AA21" s="34"/>
      <c r="AB21" s="35"/>
    </row>
    <row r="22" spans="1:28" ht="24.75" customHeight="1" thickBot="1" x14ac:dyDescent="0.45">
      <c r="A22" s="18"/>
      <c r="B22" s="18"/>
      <c r="C22" s="18"/>
      <c r="D22" s="18"/>
      <c r="E22" s="18"/>
      <c r="F22" s="29" t="s">
        <v>13</v>
      </c>
      <c r="G22" s="31"/>
      <c r="H22" s="31"/>
      <c r="I22" s="31"/>
      <c r="J22" s="32"/>
      <c r="K22" s="33"/>
      <c r="L22" s="34"/>
      <c r="M22" s="34"/>
      <c r="N22" s="34"/>
      <c r="O22" s="34"/>
      <c r="P22" s="34"/>
      <c r="Q22" s="34"/>
      <c r="R22" s="34"/>
      <c r="S22" s="34"/>
      <c r="T22" s="34"/>
      <c r="U22" s="34"/>
      <c r="V22" s="34"/>
      <c r="W22" s="34"/>
      <c r="X22" s="34"/>
      <c r="Y22" s="34"/>
      <c r="Z22" s="34"/>
      <c r="AA22" s="34"/>
      <c r="AB22" s="35"/>
    </row>
    <row r="23" spans="1:28" ht="18.75" customHeight="1" thickTop="1" thickBot="1" x14ac:dyDescent="0.45">
      <c r="A23" s="39" t="s">
        <v>23</v>
      </c>
      <c r="B23" s="40"/>
      <c r="C23" s="40"/>
      <c r="D23" s="40"/>
      <c r="E23" s="40"/>
      <c r="F23" s="40"/>
      <c r="G23" s="40"/>
      <c r="H23" s="40"/>
      <c r="I23" s="40"/>
      <c r="J23" s="40"/>
      <c r="K23" s="40"/>
      <c r="L23" s="40"/>
      <c r="M23" s="40"/>
      <c r="N23" s="40"/>
      <c r="O23" s="40"/>
      <c r="P23" s="16"/>
      <c r="Q23" s="41" t="s">
        <v>54</v>
      </c>
      <c r="R23" s="42"/>
      <c r="S23" s="42"/>
      <c r="T23" s="42"/>
      <c r="U23" s="42"/>
      <c r="V23" s="42"/>
      <c r="W23" s="16"/>
      <c r="X23" s="41" t="s">
        <v>55</v>
      </c>
      <c r="Y23" s="42"/>
      <c r="Z23" s="42"/>
      <c r="AA23" s="42"/>
      <c r="AB23" s="43"/>
    </row>
    <row r="24" spans="1:28" ht="6.75" customHeight="1" thickTop="1" thickBot="1" x14ac:dyDescent="0.45"/>
    <row r="25" spans="1:28" ht="28.5" customHeight="1" thickTop="1" thickBot="1" x14ac:dyDescent="0.45">
      <c r="A25" s="20" t="s">
        <v>24</v>
      </c>
      <c r="B25" s="20"/>
      <c r="C25" s="20"/>
      <c r="D25" s="20"/>
      <c r="E25" s="20"/>
      <c r="F25" s="20"/>
      <c r="G25" s="20"/>
      <c r="H25" s="20"/>
      <c r="I25" s="20"/>
      <c r="J25" s="20"/>
      <c r="K25" s="20"/>
      <c r="L25" s="21"/>
      <c r="M25" s="22">
        <f>内訳書!F19</f>
        <v>0</v>
      </c>
      <c r="N25" s="23"/>
      <c r="O25" s="23"/>
      <c r="P25" s="23"/>
      <c r="Q25" s="23"/>
      <c r="R25" s="23"/>
      <c r="S25" s="23"/>
      <c r="T25" s="24"/>
    </row>
    <row r="26" spans="1:28" ht="28.5" customHeight="1" thickTop="1" thickBot="1" x14ac:dyDescent="0.45">
      <c r="A26" s="20" t="s">
        <v>9</v>
      </c>
      <c r="B26" s="20"/>
      <c r="C26" s="20"/>
      <c r="D26" s="20"/>
      <c r="E26" s="20"/>
      <c r="F26" s="20"/>
      <c r="G26" s="20"/>
      <c r="H26" s="20"/>
      <c r="I26" s="20"/>
      <c r="J26" s="20"/>
      <c r="K26" s="20"/>
      <c r="L26" s="21"/>
      <c r="M26" s="22">
        <f>内訳書!F36</f>
        <v>0</v>
      </c>
      <c r="N26" s="23"/>
      <c r="O26" s="23"/>
      <c r="P26" s="23"/>
      <c r="Q26" s="23"/>
      <c r="R26" s="23"/>
      <c r="S26" s="23"/>
      <c r="T26" s="24"/>
    </row>
    <row r="27" spans="1:28" ht="24.75" customHeight="1" thickTop="1" thickBot="1" x14ac:dyDescent="0.45">
      <c r="A27" s="18" t="s">
        <v>10</v>
      </c>
      <c r="B27" s="18"/>
      <c r="C27" s="18"/>
      <c r="D27" s="29"/>
      <c r="E27" s="30"/>
      <c r="F27" s="30"/>
      <c r="G27" s="30"/>
      <c r="H27" s="30"/>
      <c r="I27" s="30"/>
      <c r="J27" s="30"/>
      <c r="K27" s="30"/>
      <c r="L27" s="30"/>
      <c r="M27" s="30"/>
      <c r="N27" s="30"/>
      <c r="O27" s="36" t="s">
        <v>11</v>
      </c>
      <c r="P27" s="37"/>
      <c r="Q27" s="18"/>
      <c r="R27" s="29"/>
      <c r="S27" s="30"/>
      <c r="T27" s="30"/>
      <c r="U27" s="30"/>
      <c r="V27" s="30"/>
      <c r="W27" s="30"/>
      <c r="X27" s="30"/>
      <c r="Y27" s="30"/>
      <c r="Z27" s="30"/>
      <c r="AA27" s="30"/>
      <c r="AB27" s="30"/>
    </row>
    <row r="28" spans="1:28" ht="6" customHeight="1" thickTop="1" thickBot="1" x14ac:dyDescent="0.4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row>
    <row r="29" spans="1:28" ht="18.75" customHeight="1" thickTop="1" thickBot="1" x14ac:dyDescent="0.45">
      <c r="A29" s="16"/>
      <c r="B29" s="17" t="s">
        <v>17</v>
      </c>
    </row>
    <row r="30" spans="1:28" ht="59.25" customHeight="1" thickTop="1" x14ac:dyDescent="0.4">
      <c r="A30" s="25" t="s">
        <v>57</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7"/>
    </row>
    <row r="31" spans="1:28" ht="6" customHeight="1" x14ac:dyDescent="0.4">
      <c r="A31" s="9"/>
      <c r="B31" s="9"/>
      <c r="C31" s="9"/>
      <c r="D31" s="9"/>
      <c r="E31" s="9"/>
      <c r="F31" s="9"/>
      <c r="G31" s="9"/>
      <c r="H31" s="9"/>
      <c r="I31" s="9"/>
      <c r="J31" s="9"/>
      <c r="K31" s="9"/>
      <c r="L31" s="9"/>
      <c r="M31" s="9"/>
      <c r="N31" s="9"/>
      <c r="O31" s="9"/>
      <c r="P31" s="9"/>
      <c r="Q31" s="13"/>
      <c r="R31" s="9"/>
      <c r="S31" s="9"/>
      <c r="T31" s="9"/>
      <c r="U31" s="9"/>
      <c r="V31" s="9"/>
      <c r="W31" s="9"/>
      <c r="X31" s="9"/>
      <c r="Y31" s="9"/>
      <c r="Z31" s="9"/>
      <c r="AA31" s="9"/>
      <c r="AB31" s="9"/>
    </row>
    <row r="32" spans="1:28" ht="24.75" customHeight="1" x14ac:dyDescent="0.4">
      <c r="A32" s="28" t="s">
        <v>16</v>
      </c>
      <c r="B32" s="18" t="s">
        <v>12</v>
      </c>
      <c r="C32" s="18"/>
      <c r="D32" s="18"/>
      <c r="E32" s="19"/>
      <c r="F32" s="19"/>
      <c r="G32" s="19"/>
      <c r="H32" s="19"/>
      <c r="I32" s="19"/>
      <c r="J32" s="19"/>
      <c r="K32" s="19"/>
      <c r="L32" s="19"/>
      <c r="M32" s="18" t="s">
        <v>13</v>
      </c>
      <c r="N32" s="18"/>
      <c r="O32" s="18"/>
      <c r="P32" s="19"/>
      <c r="Q32" s="19"/>
      <c r="R32" s="19"/>
      <c r="S32" s="19"/>
      <c r="T32" s="19"/>
      <c r="U32" s="19"/>
      <c r="V32" s="19"/>
      <c r="W32" s="19"/>
      <c r="X32" s="19"/>
      <c r="Y32" s="19"/>
      <c r="Z32" s="19"/>
      <c r="AA32" s="19"/>
      <c r="AB32" s="19"/>
    </row>
    <row r="33" spans="1:28" ht="24.75" customHeight="1" x14ac:dyDescent="0.4">
      <c r="A33" s="28"/>
      <c r="B33" s="18" t="s">
        <v>14</v>
      </c>
      <c r="C33" s="18"/>
      <c r="D33" s="18"/>
      <c r="E33" s="18"/>
      <c r="F33" s="18"/>
      <c r="G33" s="19"/>
      <c r="H33" s="19"/>
      <c r="I33" s="19"/>
      <c r="J33" s="19"/>
      <c r="K33" s="19"/>
      <c r="L33" s="19"/>
      <c r="M33" s="18" t="s">
        <v>7</v>
      </c>
      <c r="N33" s="18"/>
      <c r="O33" s="18"/>
      <c r="P33" s="18"/>
      <c r="Q33" s="19"/>
      <c r="R33" s="19"/>
      <c r="S33" s="19"/>
      <c r="T33" s="19"/>
      <c r="U33" s="19"/>
      <c r="V33" s="19"/>
      <c r="W33" s="19"/>
      <c r="X33" s="19"/>
      <c r="Y33" s="19"/>
      <c r="Z33" s="19"/>
      <c r="AA33" s="19"/>
      <c r="AB33" s="19"/>
    </row>
    <row r="34" spans="1:28" ht="24.75" customHeight="1" x14ac:dyDescent="0.4">
      <c r="A34" s="28"/>
      <c r="B34" s="18" t="s">
        <v>15</v>
      </c>
      <c r="C34" s="18"/>
      <c r="D34" s="18"/>
      <c r="E34" s="18"/>
      <c r="F34" s="18"/>
      <c r="G34" s="19"/>
      <c r="H34" s="19"/>
      <c r="I34" s="19"/>
      <c r="J34" s="19"/>
      <c r="K34" s="19"/>
      <c r="L34" s="19"/>
      <c r="M34" s="19"/>
      <c r="N34" s="19"/>
      <c r="O34" s="19"/>
      <c r="P34" s="19"/>
      <c r="Q34" s="19"/>
      <c r="R34" s="19"/>
      <c r="S34" s="19"/>
      <c r="T34" s="19"/>
      <c r="U34" s="19"/>
      <c r="V34" s="19"/>
      <c r="W34" s="19"/>
      <c r="X34" s="19"/>
      <c r="Y34" s="19"/>
      <c r="Z34" s="19"/>
      <c r="AA34" s="19"/>
      <c r="AB34" s="19"/>
    </row>
  </sheetData>
  <mergeCells count="50">
    <mergeCell ref="L9:AB9"/>
    <mergeCell ref="A23:O23"/>
    <mergeCell ref="Q23:V23"/>
    <mergeCell ref="X23:AB23"/>
    <mergeCell ref="S3:AB3"/>
    <mergeCell ref="L6:N6"/>
    <mergeCell ref="P6:S6"/>
    <mergeCell ref="K7:AB7"/>
    <mergeCell ref="L8:AB8"/>
    <mergeCell ref="K10:S10"/>
    <mergeCell ref="A12:AB12"/>
    <mergeCell ref="A14:AB14"/>
    <mergeCell ref="A16:E20"/>
    <mergeCell ref="F16:O16"/>
    <mergeCell ref="P16:AB16"/>
    <mergeCell ref="F17:O17"/>
    <mergeCell ref="P17:AB17"/>
    <mergeCell ref="F18:O18"/>
    <mergeCell ref="P18:AB18"/>
    <mergeCell ref="F19:J19"/>
    <mergeCell ref="K19:O19"/>
    <mergeCell ref="P19:S19"/>
    <mergeCell ref="T19:AB19"/>
    <mergeCell ref="F20:J20"/>
    <mergeCell ref="K20:AB20"/>
    <mergeCell ref="O27:R27"/>
    <mergeCell ref="S27:AB27"/>
    <mergeCell ref="A21:E22"/>
    <mergeCell ref="F21:J21"/>
    <mergeCell ref="K21:AB21"/>
    <mergeCell ref="F22:J22"/>
    <mergeCell ref="K22:AB22"/>
    <mergeCell ref="A26:L26"/>
    <mergeCell ref="M26:T26"/>
    <mergeCell ref="B34:F34"/>
    <mergeCell ref="G34:AB34"/>
    <mergeCell ref="A25:L25"/>
    <mergeCell ref="M25:T25"/>
    <mergeCell ref="A30:AB30"/>
    <mergeCell ref="A32:A34"/>
    <mergeCell ref="B32:D32"/>
    <mergeCell ref="E32:L32"/>
    <mergeCell ref="M32:O32"/>
    <mergeCell ref="P32:AB32"/>
    <mergeCell ref="B33:F33"/>
    <mergeCell ref="G33:L33"/>
    <mergeCell ref="M33:P33"/>
    <mergeCell ref="Q33:AB33"/>
    <mergeCell ref="A27:D27"/>
    <mergeCell ref="E27:N27"/>
  </mergeCells>
  <phoneticPr fontId="1"/>
  <dataValidations count="1">
    <dataValidation type="list" allowBlank="1" showInputMessage="1" showErrorMessage="1" sqref="P23 W23 A29" xr:uid="{00000000-0002-0000-0000-000000000000}">
      <formula1>"○"</formula1>
    </dataValidation>
  </dataValidations>
  <printOptions horizontalCentered="1" verticalCentered="1"/>
  <pageMargins left="0.23622047244094491" right="0.23622047244094491" top="0.55118110236220474" bottom="0.55118110236220474" header="0" footer="0"/>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view="pageLayout" zoomScale="85" zoomScaleNormal="100" zoomScalePageLayoutView="85" workbookViewId="0">
      <selection sqref="A1:Y1"/>
    </sheetView>
  </sheetViews>
  <sheetFormatPr defaultColWidth="3.125" defaultRowHeight="18.75" customHeight="1" x14ac:dyDescent="0.4"/>
  <cols>
    <col min="1" max="1" width="1.375" style="1" customWidth="1"/>
    <col min="2" max="4" width="4.125" style="1" customWidth="1"/>
    <col min="5" max="16384" width="3.125" style="1"/>
  </cols>
  <sheetData>
    <row r="1" spans="1:25" ht="18.75" customHeight="1" x14ac:dyDescent="0.4">
      <c r="A1" s="48" t="s">
        <v>56</v>
      </c>
      <c r="B1" s="48"/>
      <c r="C1" s="48"/>
      <c r="D1" s="48"/>
      <c r="E1" s="48"/>
      <c r="F1" s="48"/>
      <c r="G1" s="48"/>
      <c r="H1" s="48"/>
      <c r="I1" s="48"/>
      <c r="J1" s="48"/>
      <c r="K1" s="48"/>
      <c r="L1" s="48"/>
      <c r="M1" s="48"/>
      <c r="N1" s="48"/>
      <c r="O1" s="48"/>
      <c r="P1" s="48"/>
      <c r="Q1" s="48"/>
      <c r="R1" s="48"/>
      <c r="S1" s="48"/>
      <c r="T1" s="48"/>
      <c r="U1" s="48"/>
      <c r="V1" s="48"/>
      <c r="W1" s="48"/>
      <c r="X1" s="48"/>
      <c r="Y1" s="48"/>
    </row>
    <row r="3" spans="1:25" ht="18.75" customHeight="1" x14ac:dyDescent="0.4">
      <c r="B3" s="59" t="s">
        <v>25</v>
      </c>
      <c r="C3" s="60"/>
      <c r="D3" s="60"/>
      <c r="E3" s="61"/>
      <c r="F3" s="62" t="s">
        <v>26</v>
      </c>
      <c r="G3" s="62"/>
      <c r="H3" s="62"/>
      <c r="I3" s="62"/>
      <c r="J3" s="62" t="s">
        <v>27</v>
      </c>
      <c r="K3" s="62"/>
      <c r="L3" s="62"/>
      <c r="M3" s="62"/>
      <c r="N3" s="62"/>
      <c r="O3" s="62" t="s">
        <v>28</v>
      </c>
      <c r="P3" s="62"/>
      <c r="Q3" s="62"/>
      <c r="R3" s="62"/>
      <c r="S3" s="62"/>
      <c r="T3" s="62"/>
      <c r="U3" s="62"/>
      <c r="V3" s="62"/>
      <c r="W3" s="62"/>
      <c r="X3" s="62" t="s">
        <v>29</v>
      </c>
      <c r="Y3" s="62"/>
    </row>
    <row r="4" spans="1:25" ht="18.75" customHeight="1" x14ac:dyDescent="0.4">
      <c r="A4" s="2"/>
      <c r="B4" s="63" t="s">
        <v>30</v>
      </c>
      <c r="C4" s="65" t="s">
        <v>31</v>
      </c>
      <c r="D4" s="65"/>
      <c r="E4" s="65"/>
      <c r="F4" s="66"/>
      <c r="G4" s="66"/>
      <c r="H4" s="66"/>
      <c r="I4" s="66"/>
      <c r="J4" s="19"/>
      <c r="K4" s="19"/>
      <c r="L4" s="19"/>
      <c r="M4" s="19"/>
      <c r="N4" s="19"/>
      <c r="O4" s="19"/>
      <c r="P4" s="19"/>
      <c r="Q4" s="19"/>
      <c r="R4" s="19"/>
      <c r="S4" s="19"/>
      <c r="T4" s="19"/>
      <c r="U4" s="19"/>
      <c r="V4" s="19"/>
      <c r="W4" s="19"/>
      <c r="X4" s="19"/>
      <c r="Y4" s="19"/>
    </row>
    <row r="5" spans="1:25" ht="18.75" customHeight="1" x14ac:dyDescent="0.4">
      <c r="A5" s="2"/>
      <c r="B5" s="64"/>
      <c r="C5" s="65"/>
      <c r="D5" s="65"/>
      <c r="E5" s="65"/>
      <c r="F5" s="66"/>
      <c r="G5" s="66"/>
      <c r="H5" s="66"/>
      <c r="I5" s="66"/>
      <c r="J5" s="19"/>
      <c r="K5" s="19"/>
      <c r="L5" s="19"/>
      <c r="M5" s="19"/>
      <c r="N5" s="19"/>
      <c r="O5" s="19"/>
      <c r="P5" s="19"/>
      <c r="Q5" s="19"/>
      <c r="R5" s="19"/>
      <c r="S5" s="19"/>
      <c r="T5" s="19"/>
      <c r="U5" s="19"/>
      <c r="V5" s="19"/>
      <c r="W5" s="19"/>
      <c r="X5" s="19"/>
      <c r="Y5" s="19"/>
    </row>
    <row r="6" spans="1:25" ht="18.75" customHeight="1" x14ac:dyDescent="0.4">
      <c r="A6" s="2"/>
      <c r="B6" s="64"/>
      <c r="C6" s="65"/>
      <c r="D6" s="65"/>
      <c r="E6" s="65"/>
      <c r="F6" s="66"/>
      <c r="G6" s="66"/>
      <c r="H6" s="66"/>
      <c r="I6" s="66"/>
      <c r="J6" s="19"/>
      <c r="K6" s="19"/>
      <c r="L6" s="19"/>
      <c r="M6" s="19"/>
      <c r="N6" s="19"/>
      <c r="O6" s="19"/>
      <c r="P6" s="19"/>
      <c r="Q6" s="19"/>
      <c r="R6" s="19"/>
      <c r="S6" s="19"/>
      <c r="T6" s="19"/>
      <c r="U6" s="19"/>
      <c r="V6" s="19"/>
      <c r="W6" s="19"/>
      <c r="X6" s="19"/>
      <c r="Y6" s="19"/>
    </row>
    <row r="7" spans="1:25" ht="18.75" customHeight="1" x14ac:dyDescent="0.4">
      <c r="A7" s="2"/>
      <c r="B7" s="64"/>
      <c r="C7" s="65"/>
      <c r="D7" s="65"/>
      <c r="E7" s="65"/>
      <c r="F7" s="66"/>
      <c r="G7" s="66"/>
      <c r="H7" s="66"/>
      <c r="I7" s="66"/>
      <c r="J7" s="19"/>
      <c r="K7" s="19"/>
      <c r="L7" s="19"/>
      <c r="M7" s="19"/>
      <c r="N7" s="19"/>
      <c r="O7" s="19"/>
      <c r="P7" s="19"/>
      <c r="Q7" s="19"/>
      <c r="R7" s="19"/>
      <c r="S7" s="19"/>
      <c r="T7" s="19"/>
      <c r="U7" s="19"/>
      <c r="V7" s="19"/>
      <c r="W7" s="19"/>
      <c r="X7" s="19"/>
      <c r="Y7" s="19"/>
    </row>
    <row r="8" spans="1:25" ht="18.75" customHeight="1" x14ac:dyDescent="0.4">
      <c r="A8" s="2"/>
      <c r="B8" s="64"/>
      <c r="C8" s="65"/>
      <c r="D8" s="65"/>
      <c r="E8" s="65"/>
      <c r="F8" s="66"/>
      <c r="G8" s="66"/>
      <c r="H8" s="66"/>
      <c r="I8" s="66"/>
      <c r="J8" s="19"/>
      <c r="K8" s="19"/>
      <c r="L8" s="19"/>
      <c r="M8" s="19"/>
      <c r="N8" s="19"/>
      <c r="O8" s="19"/>
      <c r="P8" s="19"/>
      <c r="Q8" s="19"/>
      <c r="R8" s="19"/>
      <c r="S8" s="19"/>
      <c r="T8" s="19"/>
      <c r="U8" s="19"/>
      <c r="V8" s="19"/>
      <c r="W8" s="19"/>
      <c r="X8" s="19"/>
      <c r="Y8" s="19"/>
    </row>
    <row r="9" spans="1:25" ht="18.75" customHeight="1" x14ac:dyDescent="0.4">
      <c r="A9" s="2"/>
      <c r="B9" s="64"/>
      <c r="C9" s="65"/>
      <c r="D9" s="65"/>
      <c r="E9" s="65"/>
      <c r="F9" s="66"/>
      <c r="G9" s="66"/>
      <c r="H9" s="66"/>
      <c r="I9" s="66"/>
      <c r="J9" s="19"/>
      <c r="K9" s="19"/>
      <c r="L9" s="19"/>
      <c r="M9" s="19"/>
      <c r="N9" s="19"/>
      <c r="O9" s="19"/>
      <c r="P9" s="19"/>
      <c r="Q9" s="19"/>
      <c r="R9" s="19"/>
      <c r="S9" s="19"/>
      <c r="T9" s="19"/>
      <c r="U9" s="19"/>
      <c r="V9" s="19"/>
      <c r="W9" s="19"/>
      <c r="X9" s="19"/>
      <c r="Y9" s="19"/>
    </row>
    <row r="10" spans="1:25" ht="18.75" customHeight="1" x14ac:dyDescent="0.4">
      <c r="A10" s="2"/>
      <c r="B10" s="64"/>
      <c r="C10" s="65"/>
      <c r="D10" s="65"/>
      <c r="E10" s="65"/>
      <c r="F10" s="66"/>
      <c r="G10" s="66"/>
      <c r="H10" s="66"/>
      <c r="I10" s="66"/>
      <c r="J10" s="19"/>
      <c r="K10" s="19"/>
      <c r="L10" s="19"/>
      <c r="M10" s="19"/>
      <c r="N10" s="19"/>
      <c r="O10" s="19"/>
      <c r="P10" s="19"/>
      <c r="Q10" s="19"/>
      <c r="R10" s="19"/>
      <c r="S10" s="19"/>
      <c r="T10" s="19"/>
      <c r="U10" s="19"/>
      <c r="V10" s="19"/>
      <c r="W10" s="19"/>
      <c r="X10" s="19"/>
      <c r="Y10" s="19"/>
    </row>
    <row r="11" spans="1:25" ht="18.75" customHeight="1" x14ac:dyDescent="0.4">
      <c r="A11" s="2"/>
      <c r="B11" s="64"/>
      <c r="C11" s="65" t="s">
        <v>32</v>
      </c>
      <c r="D11" s="65"/>
      <c r="E11" s="65"/>
      <c r="F11" s="66"/>
      <c r="G11" s="66"/>
      <c r="H11" s="66"/>
      <c r="I11" s="66"/>
      <c r="J11" s="19"/>
      <c r="K11" s="19"/>
      <c r="L11" s="19"/>
      <c r="M11" s="19"/>
      <c r="N11" s="19"/>
      <c r="O11" s="19"/>
      <c r="P11" s="19"/>
      <c r="Q11" s="19"/>
      <c r="R11" s="19"/>
      <c r="S11" s="19"/>
      <c r="T11" s="19"/>
      <c r="U11" s="19"/>
      <c r="V11" s="19"/>
      <c r="W11" s="19"/>
      <c r="X11" s="19"/>
      <c r="Y11" s="19"/>
    </row>
    <row r="12" spans="1:25" ht="18.75" customHeight="1" x14ac:dyDescent="0.4">
      <c r="A12" s="2"/>
      <c r="B12" s="64"/>
      <c r="C12" s="65"/>
      <c r="D12" s="65"/>
      <c r="E12" s="65"/>
      <c r="F12" s="66"/>
      <c r="G12" s="66"/>
      <c r="H12" s="66"/>
      <c r="I12" s="66"/>
      <c r="J12" s="19"/>
      <c r="K12" s="19"/>
      <c r="L12" s="19"/>
      <c r="M12" s="19"/>
      <c r="N12" s="19"/>
      <c r="O12" s="19"/>
      <c r="P12" s="19"/>
      <c r="Q12" s="19"/>
      <c r="R12" s="19"/>
      <c r="S12" s="19"/>
      <c r="T12" s="19"/>
      <c r="U12" s="19"/>
      <c r="V12" s="19"/>
      <c r="W12" s="19"/>
      <c r="X12" s="19"/>
      <c r="Y12" s="19"/>
    </row>
    <row r="13" spans="1:25" ht="18.75" customHeight="1" x14ac:dyDescent="0.4">
      <c r="A13" s="2"/>
      <c r="B13" s="64"/>
      <c r="C13" s="65"/>
      <c r="D13" s="65"/>
      <c r="E13" s="65"/>
      <c r="F13" s="66"/>
      <c r="G13" s="66"/>
      <c r="H13" s="66"/>
      <c r="I13" s="66"/>
      <c r="J13" s="19"/>
      <c r="K13" s="19"/>
      <c r="L13" s="19"/>
      <c r="M13" s="19"/>
      <c r="N13" s="19"/>
      <c r="O13" s="19"/>
      <c r="P13" s="19"/>
      <c r="Q13" s="19"/>
      <c r="R13" s="19"/>
      <c r="S13" s="19"/>
      <c r="T13" s="19"/>
      <c r="U13" s="19"/>
      <c r="V13" s="19"/>
      <c r="W13" s="19"/>
      <c r="X13" s="19"/>
      <c r="Y13" s="19"/>
    </row>
    <row r="14" spans="1:25" ht="18.75" customHeight="1" x14ac:dyDescent="0.4">
      <c r="A14" s="2"/>
      <c r="B14" s="64"/>
      <c r="C14" s="65"/>
      <c r="D14" s="65"/>
      <c r="E14" s="65"/>
      <c r="F14" s="66"/>
      <c r="G14" s="66"/>
      <c r="H14" s="66"/>
      <c r="I14" s="66"/>
      <c r="J14" s="19"/>
      <c r="K14" s="19"/>
      <c r="L14" s="19"/>
      <c r="M14" s="19"/>
      <c r="N14" s="19"/>
      <c r="O14" s="19"/>
      <c r="P14" s="19"/>
      <c r="Q14" s="19"/>
      <c r="R14" s="19"/>
      <c r="S14" s="19"/>
      <c r="T14" s="19"/>
      <c r="U14" s="19"/>
      <c r="V14" s="19"/>
      <c r="W14" s="19"/>
      <c r="X14" s="19"/>
      <c r="Y14" s="19"/>
    </row>
    <row r="15" spans="1:25" ht="18.75" customHeight="1" x14ac:dyDescent="0.4">
      <c r="A15" s="2"/>
      <c r="B15" s="64"/>
      <c r="C15" s="18" t="s">
        <v>33</v>
      </c>
      <c r="D15" s="18"/>
      <c r="E15" s="18"/>
      <c r="F15" s="66"/>
      <c r="G15" s="66"/>
      <c r="H15" s="66"/>
      <c r="I15" s="66"/>
    </row>
    <row r="16" spans="1:25" ht="18.75" customHeight="1" x14ac:dyDescent="0.4">
      <c r="A16" s="2"/>
      <c r="B16" s="64"/>
      <c r="C16" s="18" t="s">
        <v>34</v>
      </c>
      <c r="D16" s="18"/>
      <c r="E16" s="18"/>
      <c r="F16" s="66"/>
      <c r="G16" s="66"/>
      <c r="H16" s="66"/>
      <c r="I16" s="66"/>
      <c r="V16" s="3"/>
      <c r="W16" s="3"/>
      <c r="X16" s="3"/>
      <c r="Y16" s="3"/>
    </row>
    <row r="17" spans="1:31" ht="18.75" customHeight="1" x14ac:dyDescent="0.4">
      <c r="A17" s="2"/>
      <c r="B17" s="64"/>
      <c r="C17" s="18" t="s">
        <v>35</v>
      </c>
      <c r="D17" s="18"/>
      <c r="E17" s="18"/>
      <c r="F17" s="66"/>
      <c r="G17" s="66"/>
      <c r="H17" s="66"/>
      <c r="I17" s="66"/>
      <c r="V17" s="3"/>
      <c r="W17" s="3"/>
      <c r="X17" s="3"/>
      <c r="Y17" s="3"/>
    </row>
    <row r="18" spans="1:31" ht="18.75" customHeight="1" x14ac:dyDescent="0.4">
      <c r="A18" s="2"/>
      <c r="B18" s="64"/>
      <c r="C18" s="18" t="s">
        <v>36</v>
      </c>
      <c r="D18" s="18"/>
      <c r="E18" s="18"/>
      <c r="F18" s="66"/>
      <c r="G18" s="66"/>
      <c r="H18" s="66"/>
      <c r="I18" s="66"/>
      <c r="V18" s="3"/>
      <c r="W18" s="3"/>
      <c r="X18" s="3"/>
      <c r="Y18" s="3"/>
    </row>
    <row r="19" spans="1:31" ht="18.75" customHeight="1" x14ac:dyDescent="0.4">
      <c r="A19" s="2"/>
      <c r="B19" s="57" t="s">
        <v>37</v>
      </c>
      <c r="C19" s="58"/>
      <c r="D19" s="58"/>
      <c r="E19" s="36"/>
      <c r="F19" s="67">
        <f>SUM(F4:I18)</f>
        <v>0</v>
      </c>
      <c r="G19" s="67"/>
      <c r="H19" s="67"/>
      <c r="I19" s="67"/>
      <c r="J19" s="1" t="s">
        <v>38</v>
      </c>
      <c r="V19" s="4"/>
      <c r="W19" s="4"/>
      <c r="X19" s="4"/>
      <c r="Y19" s="4"/>
    </row>
    <row r="20" spans="1:31" ht="18.75" customHeight="1" x14ac:dyDescent="0.4">
      <c r="A20" s="2"/>
      <c r="B20" s="18" t="s">
        <v>39</v>
      </c>
      <c r="C20" s="18"/>
      <c r="D20" s="18"/>
      <c r="E20" s="18"/>
      <c r="F20" s="66"/>
      <c r="G20" s="66"/>
      <c r="H20" s="66"/>
      <c r="I20" s="66"/>
    </row>
    <row r="21" spans="1:31" ht="18.75" customHeight="1" x14ac:dyDescent="0.4">
      <c r="A21" s="2"/>
      <c r="B21" s="18" t="s">
        <v>40</v>
      </c>
      <c r="C21" s="18"/>
      <c r="D21" s="18"/>
      <c r="E21" s="18"/>
      <c r="F21" s="67">
        <f>F19+F20</f>
        <v>0</v>
      </c>
      <c r="G21" s="67"/>
      <c r="H21" s="67"/>
      <c r="I21" s="67"/>
    </row>
    <row r="22" spans="1:31" ht="18.75" customHeight="1" x14ac:dyDescent="0.4">
      <c r="A22" s="2"/>
      <c r="B22" s="18" t="s">
        <v>41</v>
      </c>
      <c r="C22" s="18"/>
      <c r="D22" s="18"/>
      <c r="E22" s="18"/>
      <c r="F22" s="66">
        <f>F21*0.1</f>
        <v>0</v>
      </c>
      <c r="G22" s="66"/>
      <c r="H22" s="66"/>
      <c r="I22" s="66"/>
    </row>
    <row r="23" spans="1:31" ht="18.75" customHeight="1" x14ac:dyDescent="0.4">
      <c r="A23" s="2"/>
      <c r="B23" s="18" t="s">
        <v>42</v>
      </c>
      <c r="C23" s="18"/>
      <c r="D23" s="18"/>
      <c r="E23" s="18"/>
      <c r="F23" s="68">
        <f>F21+F22</f>
        <v>0</v>
      </c>
      <c r="G23" s="68"/>
      <c r="H23" s="68"/>
      <c r="I23" s="68"/>
      <c r="J23" s="5"/>
    </row>
    <row r="24" spans="1:31" ht="18.75" customHeight="1" x14ac:dyDescent="0.4">
      <c r="B24" s="6"/>
      <c r="C24" s="6"/>
      <c r="D24" s="6"/>
      <c r="E24" s="6"/>
      <c r="F24" s="6"/>
      <c r="G24" s="6"/>
      <c r="H24" s="6"/>
      <c r="I24" s="6"/>
    </row>
    <row r="25" spans="1:31" ht="18.75" customHeight="1" x14ac:dyDescent="0.4">
      <c r="B25" s="7" t="s">
        <v>43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ht="39" customHeight="1" x14ac:dyDescent="0.4">
      <c r="B26" s="65" t="s">
        <v>44</v>
      </c>
      <c r="C26" s="65"/>
      <c r="D26" s="65"/>
      <c r="E26" s="65"/>
      <c r="F26" s="65"/>
      <c r="G26" s="65"/>
      <c r="H26" s="65"/>
      <c r="I26" s="65"/>
      <c r="J26" s="65"/>
      <c r="K26" s="66"/>
      <c r="L26" s="66"/>
      <c r="M26" s="66"/>
      <c r="N26" s="66"/>
      <c r="O26" s="1" t="s">
        <v>45</v>
      </c>
      <c r="P26" s="3"/>
      <c r="Q26" s="3"/>
      <c r="R26" s="3"/>
      <c r="S26" s="3"/>
      <c r="T26" s="3"/>
      <c r="U26" s="3"/>
      <c r="V26" s="3"/>
      <c r="W26" s="3"/>
      <c r="X26" s="3"/>
      <c r="Y26" s="3"/>
      <c r="Z26" s="3"/>
      <c r="AA26" s="3"/>
      <c r="AB26" s="3"/>
      <c r="AC26" s="3"/>
      <c r="AD26" s="3"/>
      <c r="AE26" s="3"/>
    </row>
    <row r="27" spans="1:31" ht="39" customHeight="1" x14ac:dyDescent="0.4">
      <c r="B27" s="65" t="s">
        <v>46</v>
      </c>
      <c r="C27" s="65"/>
      <c r="D27" s="65"/>
      <c r="E27" s="65"/>
      <c r="F27" s="65"/>
      <c r="G27" s="65"/>
      <c r="H27" s="65"/>
      <c r="I27" s="65"/>
      <c r="J27" s="65"/>
      <c r="K27" s="70"/>
      <c r="L27" s="70"/>
      <c r="M27" s="70"/>
      <c r="N27" s="70"/>
      <c r="O27" s="8"/>
      <c r="P27" s="3"/>
      <c r="Q27" s="3"/>
      <c r="R27" s="3"/>
      <c r="S27" s="3"/>
      <c r="T27" s="3"/>
      <c r="U27" s="3"/>
      <c r="V27" s="3"/>
      <c r="W27" s="3"/>
      <c r="X27" s="3"/>
      <c r="Y27" s="3"/>
      <c r="Z27" s="3"/>
      <c r="AA27" s="3"/>
      <c r="AB27" s="3"/>
      <c r="AC27" s="3"/>
      <c r="AD27" s="3"/>
      <c r="AE27" s="3"/>
    </row>
    <row r="29" spans="1:31" ht="18.75" customHeight="1" x14ac:dyDescent="0.4">
      <c r="B29" s="18" t="s">
        <v>47</v>
      </c>
      <c r="C29" s="18"/>
      <c r="D29" s="18"/>
      <c r="E29" s="18"/>
      <c r="F29" s="18"/>
      <c r="G29" s="18"/>
      <c r="H29" s="18"/>
      <c r="I29" s="18"/>
      <c r="J29" s="18"/>
      <c r="K29" s="67">
        <f>IF(F19-K26&gt;0,F19-K26,0)</f>
        <v>0</v>
      </c>
      <c r="L29" s="67"/>
      <c r="M29" s="67"/>
      <c r="N29" s="67"/>
    </row>
    <row r="30" spans="1:31" ht="7.5" customHeight="1" x14ac:dyDescent="0.4"/>
    <row r="31" spans="1:31" ht="18.75" customHeight="1" x14ac:dyDescent="0.4">
      <c r="B31" s="18" t="s">
        <v>53</v>
      </c>
      <c r="C31" s="18"/>
      <c r="D31" s="18"/>
      <c r="E31" s="18"/>
      <c r="F31" s="18"/>
      <c r="G31" s="18"/>
      <c r="H31" s="18"/>
      <c r="I31" s="18"/>
      <c r="J31" s="18"/>
      <c r="K31" s="18"/>
      <c r="L31" s="18"/>
      <c r="M31" s="18"/>
      <c r="N31" s="18"/>
      <c r="O31" s="18"/>
      <c r="P31" s="18"/>
      <c r="Q31" s="18"/>
      <c r="R31" s="18"/>
      <c r="S31" s="18"/>
      <c r="T31" s="18"/>
      <c r="U31" s="18"/>
      <c r="V31" s="18"/>
      <c r="W31" s="19" t="str">
        <f>IF(申請書!P23&amp;申請書!W23&lt;&gt;"","○","-")</f>
        <v>-</v>
      </c>
      <c r="X31" s="19"/>
    </row>
    <row r="32" spans="1:31" ht="18.75" customHeight="1" x14ac:dyDescent="0.4">
      <c r="B32" s="18" t="s">
        <v>48</v>
      </c>
      <c r="C32" s="18"/>
      <c r="D32" s="18"/>
      <c r="E32" s="18"/>
      <c r="F32" s="18"/>
      <c r="G32" s="72">
        <f>IF(W31="○",2/3,1/3)</f>
        <v>0.33333333333333331</v>
      </c>
      <c r="H32" s="72"/>
      <c r="I32" s="72"/>
      <c r="J32" s="72"/>
      <c r="K32" s="18" t="s">
        <v>49</v>
      </c>
      <c r="L32" s="18"/>
      <c r="M32" s="18"/>
      <c r="N32" s="18"/>
      <c r="O32" s="18"/>
      <c r="P32" s="18"/>
      <c r="Q32" s="18"/>
      <c r="R32" s="18"/>
      <c r="S32" s="18"/>
      <c r="T32" s="18"/>
      <c r="U32" s="69">
        <f>ROUNDDOWN(F19*G32,-3)</f>
        <v>0</v>
      </c>
      <c r="V32" s="69"/>
      <c r="W32" s="69"/>
      <c r="X32" s="69"/>
    </row>
    <row r="33" spans="2:10" ht="18.75" customHeight="1" x14ac:dyDescent="0.4">
      <c r="B33" s="18" t="s">
        <v>50</v>
      </c>
      <c r="C33" s="18"/>
      <c r="D33" s="18"/>
      <c r="E33" s="18"/>
      <c r="F33" s="18"/>
      <c r="G33" s="69">
        <f>IF(W31="○",400000,200000)</f>
        <v>200000</v>
      </c>
      <c r="H33" s="69"/>
      <c r="I33" s="69"/>
      <c r="J33" s="69"/>
    </row>
    <row r="34" spans="2:10" ht="7.5" customHeight="1" x14ac:dyDescent="0.4"/>
    <row r="35" spans="2:10" ht="18.75" customHeight="1" x14ac:dyDescent="0.4">
      <c r="B35" s="1" t="s">
        <v>51</v>
      </c>
    </row>
    <row r="36" spans="2:10" ht="18.75" customHeight="1" x14ac:dyDescent="0.4">
      <c r="B36" s="18" t="s">
        <v>52</v>
      </c>
      <c r="C36" s="18"/>
      <c r="D36" s="18"/>
      <c r="E36" s="18"/>
      <c r="F36" s="71">
        <f>MIN(K29,U32,G33)</f>
        <v>0</v>
      </c>
      <c r="G36" s="18"/>
      <c r="H36" s="18"/>
      <c r="I36" s="18"/>
    </row>
    <row r="37" spans="2:10" ht="18.75" customHeight="1" x14ac:dyDescent="0.4">
      <c r="B37" s="9"/>
      <c r="C37" s="9"/>
      <c r="D37" s="9"/>
      <c r="E37" s="9"/>
      <c r="F37" s="10"/>
      <c r="G37" s="9"/>
      <c r="H37" s="9"/>
      <c r="I37" s="9"/>
    </row>
  </sheetData>
  <mergeCells count="87">
    <mergeCell ref="B36:E36"/>
    <mergeCell ref="F36:I36"/>
    <mergeCell ref="B32:F32"/>
    <mergeCell ref="G32:J32"/>
    <mergeCell ref="K32:T32"/>
    <mergeCell ref="U32:X32"/>
    <mergeCell ref="B33:F33"/>
    <mergeCell ref="G33:J33"/>
    <mergeCell ref="B27:J27"/>
    <mergeCell ref="K27:N27"/>
    <mergeCell ref="B29:J29"/>
    <mergeCell ref="K29:N29"/>
    <mergeCell ref="B31:V31"/>
    <mergeCell ref="W31:X31"/>
    <mergeCell ref="K26:N26"/>
    <mergeCell ref="B19:E19"/>
    <mergeCell ref="F19:I19"/>
    <mergeCell ref="B20:E20"/>
    <mergeCell ref="F20:I20"/>
    <mergeCell ref="B21:E21"/>
    <mergeCell ref="F21:I21"/>
    <mergeCell ref="B22:E22"/>
    <mergeCell ref="F22:I22"/>
    <mergeCell ref="B23:E23"/>
    <mergeCell ref="F23:I23"/>
    <mergeCell ref="B26:J26"/>
    <mergeCell ref="F18:I18"/>
    <mergeCell ref="F14:I14"/>
    <mergeCell ref="J14:N14"/>
    <mergeCell ref="O14:W14"/>
    <mergeCell ref="C15:E15"/>
    <mergeCell ref="F15:I15"/>
    <mergeCell ref="C11:E14"/>
    <mergeCell ref="X10:Y10"/>
    <mergeCell ref="F11:I11"/>
    <mergeCell ref="J11:N11"/>
    <mergeCell ref="O11:W11"/>
    <mergeCell ref="X11:Y11"/>
    <mergeCell ref="X12:Y12"/>
    <mergeCell ref="F13:I13"/>
    <mergeCell ref="J13:N13"/>
    <mergeCell ref="O13:W13"/>
    <mergeCell ref="X13:Y13"/>
    <mergeCell ref="F12:I12"/>
    <mergeCell ref="X6:Y6"/>
    <mergeCell ref="F7:I7"/>
    <mergeCell ref="J7:N7"/>
    <mergeCell ref="O7:W7"/>
    <mergeCell ref="X7:Y7"/>
    <mergeCell ref="X4:Y4"/>
    <mergeCell ref="F5:I5"/>
    <mergeCell ref="X14:Y14"/>
    <mergeCell ref="J5:N5"/>
    <mergeCell ref="O5:W5"/>
    <mergeCell ref="X5:Y5"/>
    <mergeCell ref="F8:I8"/>
    <mergeCell ref="J8:N8"/>
    <mergeCell ref="O8:W8"/>
    <mergeCell ref="X8:Y8"/>
    <mergeCell ref="F9:I9"/>
    <mergeCell ref="J9:N9"/>
    <mergeCell ref="O9:W9"/>
    <mergeCell ref="X9:Y9"/>
    <mergeCell ref="F6:I6"/>
    <mergeCell ref="J6:N6"/>
    <mergeCell ref="B4:B18"/>
    <mergeCell ref="C4:E10"/>
    <mergeCell ref="F4:I4"/>
    <mergeCell ref="J4:N4"/>
    <mergeCell ref="O4:W4"/>
    <mergeCell ref="O6:W6"/>
    <mergeCell ref="J12:N12"/>
    <mergeCell ref="O12:W12"/>
    <mergeCell ref="F10:I10"/>
    <mergeCell ref="J10:N10"/>
    <mergeCell ref="O10:W10"/>
    <mergeCell ref="C16:E16"/>
    <mergeCell ref="F16:I16"/>
    <mergeCell ref="C17:E17"/>
    <mergeCell ref="F17:I17"/>
    <mergeCell ref="C18:E18"/>
    <mergeCell ref="A1:Y1"/>
    <mergeCell ref="B3:E3"/>
    <mergeCell ref="F3:I3"/>
    <mergeCell ref="J3:N3"/>
    <mergeCell ref="O3:W3"/>
    <mergeCell ref="X3:Y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2025-04-02T05:03:08Z</dcterms:modified>
</cp:coreProperties>
</file>