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B032E17B-80A1-41B9-8008-551EF572B8FB}" xr6:coauthVersionLast="47" xr6:coauthVersionMax="47" xr10:uidLastSave="{00000000-0000-0000-0000-000000000000}"/>
  <bookViews>
    <workbookView xWindow="28680" yWindow="-120" windowWidth="29040" windowHeight="15720" activeTab="1" xr2:uid="{00000000-000D-0000-FFFF-FFFF00000000}"/>
  </bookViews>
  <sheets>
    <sheet name="報告書" sheetId="3" r:id="rId1"/>
    <sheet name="内訳書"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3" l="1"/>
  <c r="G32" i="4"/>
  <c r="G33" i="4"/>
  <c r="F19" i="4"/>
  <c r="K29" i="4" s="1"/>
  <c r="F21" i="4" l="1"/>
  <c r="U32" i="4"/>
  <c r="F36" i="4" s="1"/>
  <c r="M17" i="3" s="1"/>
  <c r="F22" i="4" l="1"/>
  <c r="F23" i="4" s="1"/>
</calcChain>
</file>

<file path=xl/sharedStrings.xml><?xml version="1.0" encoding="utf-8"?>
<sst xmlns="http://schemas.openxmlformats.org/spreadsheetml/2006/main" count="74" uniqueCount="72">
  <si>
    <t>八王子市長　殿</t>
    <rPh sb="0" eb="5">
      <t>ハチオウジシチョウ</t>
    </rPh>
    <rPh sb="6" eb="7">
      <t>ドノ</t>
    </rPh>
    <phoneticPr fontId="1"/>
  </si>
  <si>
    <t>申請者</t>
    <rPh sb="0" eb="3">
      <t>シンセイシャ</t>
    </rPh>
    <phoneticPr fontId="1"/>
  </si>
  <si>
    <t>〒</t>
    <phoneticPr fontId="1"/>
  </si>
  <si>
    <t>‐</t>
    <phoneticPr fontId="1"/>
  </si>
  <si>
    <t>現住所</t>
    <rPh sb="0" eb="3">
      <t>ゲンジュウショ</t>
    </rPh>
    <phoneticPr fontId="1"/>
  </si>
  <si>
    <t>会社名及び代表者名</t>
    <rPh sb="0" eb="3">
      <t>カイシャメイ</t>
    </rPh>
    <rPh sb="3" eb="4">
      <t>オヨ</t>
    </rPh>
    <rPh sb="5" eb="9">
      <t>ダイヒョウシャメイ</t>
    </rPh>
    <phoneticPr fontId="1"/>
  </si>
  <si>
    <t>電話番号</t>
    <rPh sb="0" eb="4">
      <t>デンワバンゴウ</t>
    </rPh>
    <phoneticPr fontId="1"/>
  </si>
  <si>
    <t>補助対象事業費</t>
    <rPh sb="0" eb="7">
      <t>ホジョタイショウジギョウヒ</t>
    </rPh>
    <phoneticPr fontId="1"/>
  </si>
  <si>
    <t>着工日</t>
    <rPh sb="0" eb="2">
      <t>チャッコウ</t>
    </rPh>
    <rPh sb="2" eb="3">
      <t>ビ</t>
    </rPh>
    <phoneticPr fontId="1"/>
  </si>
  <si>
    <t>完了日</t>
    <rPh sb="0" eb="2">
      <t>カンリョウ</t>
    </rPh>
    <rPh sb="2" eb="3">
      <t>ビ</t>
    </rPh>
    <phoneticPr fontId="1"/>
  </si>
  <si>
    <t>第6号様式(第11条関係)</t>
    <rPh sb="0" eb="1">
      <t>ダイ</t>
    </rPh>
    <rPh sb="2" eb="5">
      <t>ゴウヨウシキ</t>
    </rPh>
    <rPh sb="6" eb="7">
      <t>ダイ</t>
    </rPh>
    <rPh sb="9" eb="12">
      <t>ジョウカンケイ</t>
    </rPh>
    <phoneticPr fontId="1"/>
  </si>
  <si>
    <t>内訳書</t>
    <rPh sb="0" eb="3">
      <t>ウチワケショ</t>
    </rPh>
    <phoneticPr fontId="1"/>
  </si>
  <si>
    <t>項目</t>
    <rPh sb="0" eb="2">
      <t>コウモク</t>
    </rPh>
    <phoneticPr fontId="1"/>
  </si>
  <si>
    <t>金額(円)</t>
    <rPh sb="0" eb="2">
      <t>キンガク</t>
    </rPh>
    <rPh sb="3" eb="4">
      <t>エン</t>
    </rPh>
    <phoneticPr fontId="1"/>
  </si>
  <si>
    <t>メーカー名</t>
    <phoneticPr fontId="1"/>
  </si>
  <si>
    <t>設備名・型式</t>
  </si>
  <si>
    <t>数量</t>
    <rPh sb="0" eb="2">
      <t>スウリョウ</t>
    </rPh>
    <phoneticPr fontId="1"/>
  </si>
  <si>
    <t>補助対象</t>
    <phoneticPr fontId="1"/>
  </si>
  <si>
    <t>エネルギー消費量に直接関与する機器</t>
    <rPh sb="5" eb="8">
      <t>ショウヒリョウ</t>
    </rPh>
    <rPh sb="9" eb="13">
      <t>チョクセツカンヨ</t>
    </rPh>
    <rPh sb="15" eb="17">
      <t>キキ</t>
    </rPh>
    <phoneticPr fontId="1"/>
  </si>
  <si>
    <t>上記機器設置に必要不可欠な機器、雑材費等</t>
    <rPh sb="0" eb="2">
      <t>ジョウキ</t>
    </rPh>
    <rPh sb="2" eb="4">
      <t>キキ</t>
    </rPh>
    <rPh sb="4" eb="6">
      <t>セッチ</t>
    </rPh>
    <rPh sb="7" eb="12">
      <t>ヒツヨウフカケツ</t>
    </rPh>
    <rPh sb="13" eb="15">
      <t>キキ</t>
    </rPh>
    <rPh sb="16" eb="18">
      <t>ザツザイ</t>
    </rPh>
    <rPh sb="18" eb="19">
      <t>ヒ</t>
    </rPh>
    <rPh sb="19" eb="20">
      <t>トウ</t>
    </rPh>
    <phoneticPr fontId="1"/>
  </si>
  <si>
    <t>設計費</t>
    <rPh sb="0" eb="3">
      <t>セッケイヒ</t>
    </rPh>
    <phoneticPr fontId="1"/>
  </si>
  <si>
    <t>工事費</t>
    <rPh sb="0" eb="3">
      <t>コウジヒ</t>
    </rPh>
    <phoneticPr fontId="1"/>
  </si>
  <si>
    <t>諸経費</t>
    <rPh sb="0" eb="3">
      <t>ショケイヒ</t>
    </rPh>
    <phoneticPr fontId="1"/>
  </si>
  <si>
    <t>値引き</t>
    <rPh sb="0" eb="2">
      <t>ネビ</t>
    </rPh>
    <phoneticPr fontId="1"/>
  </si>
  <si>
    <t>計</t>
    <rPh sb="0" eb="1">
      <t>ケイ</t>
    </rPh>
    <phoneticPr fontId="1"/>
  </si>
  <si>
    <t>…①</t>
    <phoneticPr fontId="1"/>
  </si>
  <si>
    <t>補助対象外事業費</t>
    <rPh sb="0" eb="5">
      <t>ホジョタイショウガイ</t>
    </rPh>
    <rPh sb="5" eb="8">
      <t>ジギョウヒ</t>
    </rPh>
    <phoneticPr fontId="1"/>
  </si>
  <si>
    <t>事業費　計</t>
    <rPh sb="0" eb="3">
      <t>ジギョウヒ</t>
    </rPh>
    <rPh sb="4" eb="5">
      <t>ケイ</t>
    </rPh>
    <phoneticPr fontId="1"/>
  </si>
  <si>
    <t>消費税</t>
    <rPh sb="0" eb="3">
      <t>ショウヒゼイ</t>
    </rPh>
    <phoneticPr fontId="1"/>
  </si>
  <si>
    <t>総計</t>
    <rPh sb="0" eb="2">
      <t>ソウケイ</t>
    </rPh>
    <phoneticPr fontId="1"/>
  </si>
  <si>
    <t>◆補助対象機器に対し、国、都等から補助金の交付を受ける場合</t>
    <rPh sb="1" eb="7">
      <t>ホジョタイショウキキ</t>
    </rPh>
    <rPh sb="8" eb="9">
      <t>タイ</t>
    </rPh>
    <rPh sb="11" eb="12">
      <t>クニ</t>
    </rPh>
    <rPh sb="13" eb="14">
      <t>ト</t>
    </rPh>
    <rPh sb="14" eb="15">
      <t>トウ</t>
    </rPh>
    <rPh sb="17" eb="20">
      <t>ホジョキン</t>
    </rPh>
    <rPh sb="21" eb="23">
      <t>コウフ</t>
    </rPh>
    <rPh sb="24" eb="25">
      <t>ウ</t>
    </rPh>
    <rPh sb="27" eb="29">
      <t>バアイ</t>
    </rPh>
    <phoneticPr fontId="7"/>
  </si>
  <si>
    <t>補助対象機器に対する
国、都等の補助金額</t>
    <rPh sb="0" eb="6">
      <t>ホジョタイショウキキ</t>
    </rPh>
    <rPh sb="7" eb="8">
      <t>タイ</t>
    </rPh>
    <phoneticPr fontId="7"/>
  </si>
  <si>
    <t>…②</t>
    <phoneticPr fontId="1"/>
  </si>
  <si>
    <t>補助実施者
(〇〇省、東京都など)</t>
    <rPh sb="0" eb="5">
      <t>ホジョジッシシャ</t>
    </rPh>
    <phoneticPr fontId="7"/>
  </si>
  <si>
    <t>補助金額上限(A) = ① - ②</t>
    <rPh sb="0" eb="2">
      <t>ホジョ</t>
    </rPh>
    <rPh sb="2" eb="4">
      <t>キンガク</t>
    </rPh>
    <rPh sb="4" eb="6">
      <t>ジョウゲン</t>
    </rPh>
    <phoneticPr fontId="1"/>
  </si>
  <si>
    <t>エコアクション21又はISO14001の取得</t>
    <rPh sb="9" eb="10">
      <t>マタ</t>
    </rPh>
    <rPh sb="20" eb="22">
      <t>シュトク</t>
    </rPh>
    <phoneticPr fontId="1"/>
  </si>
  <si>
    <t>補助率</t>
    <rPh sb="0" eb="3">
      <t>ホジョリツ</t>
    </rPh>
    <phoneticPr fontId="1"/>
  </si>
  <si>
    <t>補助金額上限(B) = ①×補助率</t>
    <rPh sb="0" eb="3">
      <t>ホジョキン</t>
    </rPh>
    <rPh sb="3" eb="4">
      <t>ガク</t>
    </rPh>
    <rPh sb="4" eb="6">
      <t>ジョウゲン</t>
    </rPh>
    <rPh sb="14" eb="17">
      <t>ホジョリツ</t>
    </rPh>
    <phoneticPr fontId="1"/>
  </si>
  <si>
    <t>補助金額上限(C)</t>
    <rPh sb="0" eb="3">
      <t>ホジョキン</t>
    </rPh>
    <rPh sb="3" eb="4">
      <t>ガク</t>
    </rPh>
    <rPh sb="4" eb="6">
      <t>ジョウゲン</t>
    </rPh>
    <phoneticPr fontId="1"/>
  </si>
  <si>
    <t>◆補助金額(補助金額上限A,B,Cのうち低い金額)</t>
    <rPh sb="1" eb="5">
      <t>ホジョキンガク</t>
    </rPh>
    <rPh sb="6" eb="10">
      <t>ホジョキンガク</t>
    </rPh>
    <rPh sb="10" eb="12">
      <t>ジョウゲン</t>
    </rPh>
    <rPh sb="20" eb="21">
      <t>ヒク</t>
    </rPh>
    <rPh sb="22" eb="24">
      <t>キンガク</t>
    </rPh>
    <phoneticPr fontId="1"/>
  </si>
  <si>
    <t>補助金額</t>
    <rPh sb="0" eb="4">
      <t>ホジョキンガク</t>
    </rPh>
    <phoneticPr fontId="1"/>
  </si>
  <si>
    <t>補助金申請額(請求額)</t>
    <rPh sb="0" eb="3">
      <t>ホジョキン</t>
    </rPh>
    <rPh sb="3" eb="6">
      <t>シンセイガク</t>
    </rPh>
    <rPh sb="7" eb="9">
      <t>セイキュウ</t>
    </rPh>
    <rPh sb="9" eb="10">
      <t>ガク</t>
    </rPh>
    <phoneticPr fontId="1"/>
  </si>
  <si>
    <t>上記の支払金については、以下の指定口座に振込みされるよう依頼します。</t>
    <rPh sb="0" eb="2">
      <t>ジョウキ</t>
    </rPh>
    <rPh sb="3" eb="6">
      <t>シハライキン</t>
    </rPh>
    <rPh sb="12" eb="14">
      <t>イカ</t>
    </rPh>
    <rPh sb="15" eb="19">
      <t>シテイコウザ</t>
    </rPh>
    <rPh sb="20" eb="21">
      <t>フ</t>
    </rPh>
    <rPh sb="21" eb="22">
      <t>コ</t>
    </rPh>
    <rPh sb="28" eb="30">
      <t>イライ</t>
    </rPh>
    <phoneticPr fontId="1"/>
  </si>
  <si>
    <t>指定口座</t>
    <rPh sb="0" eb="4">
      <t>シテイコウザ</t>
    </rPh>
    <phoneticPr fontId="1"/>
  </si>
  <si>
    <t>金融機関名</t>
    <rPh sb="0" eb="5">
      <t>キンユウキカンメイ</t>
    </rPh>
    <phoneticPr fontId="1"/>
  </si>
  <si>
    <t>金融機関コード</t>
    <rPh sb="0" eb="4">
      <t>キンユウキカン</t>
    </rPh>
    <phoneticPr fontId="1"/>
  </si>
  <si>
    <t>店舗コード</t>
    <rPh sb="0" eb="2">
      <t>テンポ</t>
    </rPh>
    <phoneticPr fontId="1"/>
  </si>
  <si>
    <r>
      <t xml:space="preserve">預金種目
</t>
    </r>
    <r>
      <rPr>
        <sz val="9"/>
        <color theme="1"/>
        <rFont val="ＭＳ 明朝"/>
        <family val="1"/>
        <charset val="128"/>
      </rPr>
      <t>(1または2)</t>
    </r>
    <rPh sb="0" eb="2">
      <t>ヨキン</t>
    </rPh>
    <rPh sb="2" eb="4">
      <t>シュモク</t>
    </rPh>
    <phoneticPr fontId="1"/>
  </si>
  <si>
    <t>口座番号(右詰め)</t>
    <rPh sb="0" eb="4">
      <t>コウザバンゴウ</t>
    </rPh>
    <rPh sb="5" eb="7">
      <t>ミギヅ</t>
    </rPh>
    <phoneticPr fontId="1"/>
  </si>
  <si>
    <t>口座名義(カタカナで記入してください)</t>
    <phoneticPr fontId="1"/>
  </si>
  <si>
    <t>1普通</t>
    <rPh sb="1" eb="3">
      <t>フツウ</t>
    </rPh>
    <phoneticPr fontId="1"/>
  </si>
  <si>
    <t>2当座</t>
    <rPh sb="1" eb="3">
      <t>トウザ</t>
    </rPh>
    <phoneticPr fontId="1"/>
  </si>
  <si>
    <t>発行責任者</t>
    <rPh sb="0" eb="5">
      <t>ハッコウセキニンシャ</t>
    </rPh>
    <phoneticPr fontId="1"/>
  </si>
  <si>
    <t>氏名</t>
    <rPh sb="0" eb="2">
      <t>シメイ</t>
    </rPh>
    <phoneticPr fontId="1"/>
  </si>
  <si>
    <t>役職</t>
    <rPh sb="0" eb="2">
      <t>ヤクショク</t>
    </rPh>
    <phoneticPr fontId="1"/>
  </si>
  <si>
    <t>連絡先(TEL)</t>
    <rPh sb="0" eb="3">
      <t>レンラクサキ</t>
    </rPh>
    <phoneticPr fontId="1"/>
  </si>
  <si>
    <t>事務担当者</t>
    <rPh sb="0" eb="5">
      <t>ジムタントウシャ</t>
    </rPh>
    <phoneticPr fontId="1"/>
  </si>
  <si>
    <t>所属</t>
    <rPh sb="0" eb="2">
      <t>ショゾク</t>
    </rPh>
    <phoneticPr fontId="1"/>
  </si>
  <si>
    <t>【市担当課使用欄】押印省略の場合、本人確認方法などを記録</t>
    <rPh sb="1" eb="5">
      <t>シタントウカ</t>
    </rPh>
    <rPh sb="5" eb="8">
      <t>シヨウラン</t>
    </rPh>
    <rPh sb="9" eb="13">
      <t>オウインショウリャク</t>
    </rPh>
    <rPh sb="14" eb="16">
      <t>バアイ</t>
    </rPh>
    <rPh sb="17" eb="23">
      <t>ホンニンカクニンホウホウ</t>
    </rPh>
    <rPh sb="26" eb="28">
      <t>キロク</t>
    </rPh>
    <phoneticPr fontId="1"/>
  </si>
  <si>
    <t>確認方法</t>
    <rPh sb="0" eb="4">
      <t>カクニンホウホウ</t>
    </rPh>
    <phoneticPr fontId="1"/>
  </si>
  <si>
    <t>所属名・確認者</t>
    <rPh sb="0" eb="3">
      <t>ショゾクメイ</t>
    </rPh>
    <rPh sb="4" eb="7">
      <t>カクニンシャ</t>
    </rPh>
    <phoneticPr fontId="1"/>
  </si>
  <si>
    <t>確認日</t>
    <rPh sb="0" eb="3">
      <t>カクニンビ</t>
    </rPh>
    <phoneticPr fontId="1"/>
  </si>
  <si>
    <t>本人確認書類等の名称</t>
    <rPh sb="0" eb="7">
      <t>ホンニンカクニンショルイトウ</t>
    </rPh>
    <rPh sb="8" eb="10">
      <t>メイショウ</t>
    </rPh>
    <phoneticPr fontId="1"/>
  </si>
  <si>
    <t>No.</t>
    <phoneticPr fontId="1"/>
  </si>
  <si>
    <t>環境政策課</t>
    <rPh sb="0" eb="5">
      <t>カンキョウセイサクカ</t>
    </rPh>
    <phoneticPr fontId="1"/>
  </si>
  <si>
    <t>支店名</t>
    <rPh sb="0" eb="3">
      <t>シテンメイ</t>
    </rPh>
    <phoneticPr fontId="1"/>
  </si>
  <si>
    <t>/　　/</t>
    <phoneticPr fontId="1"/>
  </si>
  <si>
    <t>(捨印)</t>
    <rPh sb="1" eb="3">
      <t>ステイン</t>
    </rPh>
    <phoneticPr fontId="1"/>
  </si>
  <si>
    <t>年　　　　月　　　　日</t>
    <phoneticPr fontId="1"/>
  </si>
  <si>
    <t>（注）押印省略の場合は、以下の本人確認書類を提出してください。
【個人の場合】・運転免許証(表・裏)　・マイナンバーカード　・パスポート 等の写し
【法人の場合】・登記事項証明書(原本)等(作成後６ヵ月以内)
※法人及び事業者は以下の欄を記入の上、事務担当者の本人確認書類(運転免許証等)の写しも提出してください。</t>
    <phoneticPr fontId="1"/>
  </si>
  <si>
    <t>中小企業者等省エネ改修等推進事業補助金実績報告書兼請求書</t>
    <rPh sb="19" eb="24">
      <t>ジッセキホウコクショ</t>
    </rPh>
    <rPh sb="24" eb="25">
      <t>ケン</t>
    </rPh>
    <rPh sb="25" eb="28">
      <t>セイキュウショ</t>
    </rPh>
    <phoneticPr fontId="1"/>
  </si>
  <si>
    <t>　　年　　月　　日付で交付決定通知を受けた中小企業者等省エネ改修等推進事業補助金について、補助対象事業を完了したので令和7年度(2025年度)八王子市中小企業者等省エネ改修等推進事業補助金交付要綱第11条第1項の規定により、必要書類を添えて実績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</si>
</sst>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游ゴシック"/>
      <family val="2"/>
      <scheme val="minor"/>
    </font>
    <font>
      <sz val="14"/>
      <color theme="1"/>
      <name val="ＭＳ 明朝"/>
      <family val="1"/>
      <charset val="128"/>
    </font>
    <font>
      <sz val="11"/>
      <color theme="0"/>
      <name val="ＭＳ 明朝"/>
      <family val="1"/>
      <charset val="128"/>
    </font>
    <font>
      <sz val="11"/>
      <name val="ＭＳ 明朝"/>
      <family val="1"/>
      <charset val="128"/>
    </font>
    <font>
      <sz val="6"/>
      <name val="游ゴシック"/>
      <family val="2"/>
      <charset val="128"/>
      <scheme val="minor"/>
    </font>
    <font>
      <sz val="9"/>
      <name val="ＭＳ 明朝"/>
      <family val="1"/>
      <charset val="128"/>
    </font>
    <font>
      <sz val="8"/>
      <name val="ＭＳ 明朝"/>
      <family val="1"/>
      <charset val="128"/>
    </font>
    <font>
      <sz val="14"/>
      <name val="ＭＳ 明朝"/>
      <family val="1"/>
      <charset val="128"/>
    </font>
    <font>
      <sz val="12"/>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10">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vertical="center"/>
    </xf>
    <xf numFmtId="0" fontId="2" fillId="0" borderId="0" xfId="0" applyFont="1" applyAlignment="1">
      <alignment vertical="center" wrapText="1"/>
    </xf>
    <xf numFmtId="38" fontId="2" fillId="0" borderId="0" xfId="1" applyFont="1" applyFill="1" applyBorder="1" applyAlignment="1">
      <alignment vertical="center"/>
    </xf>
    <xf numFmtId="0" fontId="2" fillId="0" borderId="19" xfId="0" applyFont="1" applyBorder="1" applyAlignment="1">
      <alignment vertical="center"/>
    </xf>
    <xf numFmtId="0" fontId="2" fillId="0" borderId="19" xfId="0" applyFont="1" applyBorder="1" applyAlignment="1">
      <alignment vertical="center" wrapText="1"/>
    </xf>
    <xf numFmtId="38" fontId="2" fillId="0" borderId="0" xfId="0" applyNumberFormat="1"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9" fillId="0" borderId="0" xfId="0" applyFont="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0" fontId="12" fillId="0" borderId="26" xfId="0" applyFont="1" applyBorder="1" applyAlignment="1">
      <alignment vertical="center"/>
    </xf>
    <xf numFmtId="0" fontId="2" fillId="0" borderId="26" xfId="0" applyFont="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9" xfId="0" applyFont="1" applyBorder="1" applyAlignment="1">
      <alignment vertical="center"/>
    </xf>
    <xf numFmtId="0" fontId="2" fillId="0" borderId="15"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12" fillId="2" borderId="9"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0" xfId="0" applyFont="1" applyFill="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3" xfId="0" applyFont="1" applyFill="1" applyBorder="1" applyAlignment="1">
      <alignment horizontal="center" vertical="center"/>
    </xf>
    <xf numFmtId="38" fontId="11" fillId="0" borderId="14" xfId="1" applyFont="1" applyBorder="1" applyAlignment="1">
      <alignment horizontal="center" vertical="center"/>
    </xf>
    <xf numFmtId="38" fontId="11" fillId="0" borderId="16" xfId="1" applyFont="1" applyBorder="1" applyAlignment="1">
      <alignment horizontal="center" vertical="center"/>
    </xf>
    <xf numFmtId="38" fontId="11" fillId="0" borderId="13" xfId="1" applyFont="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176" fontId="6" fillId="0" borderId="8" xfId="0" applyNumberFormat="1" applyFont="1" applyBorder="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left" vertical="center"/>
    </xf>
    <xf numFmtId="176" fontId="6" fillId="0" borderId="1" xfId="0" applyNumberFormat="1" applyFont="1" applyBorder="1" applyAlignment="1">
      <alignment horizontal="right" vertical="center"/>
    </xf>
    <xf numFmtId="49" fontId="6" fillId="0" borderId="1" xfId="0" applyNumberFormat="1"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xf>
    <xf numFmtId="0" fontId="5" fillId="3" borderId="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 xfId="0" applyFont="1" applyFill="1" applyBorder="1" applyAlignment="1">
      <alignment horizontal="center" vertical="center"/>
    </xf>
    <xf numFmtId="38" fontId="2" fillId="0" borderId="2" xfId="1" applyFont="1" applyBorder="1" applyAlignment="1">
      <alignment horizontal="right"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38" fontId="2" fillId="2" borderId="2" xfId="1" applyFont="1" applyFill="1" applyBorder="1" applyAlignment="1">
      <alignment horizontal="right" vertical="center"/>
    </xf>
    <xf numFmtId="38" fontId="2" fillId="2" borderId="11" xfId="1" applyFont="1" applyFill="1" applyBorder="1" applyAlignment="1">
      <alignment horizontal="right" vertical="center"/>
    </xf>
    <xf numFmtId="0" fontId="6" fillId="2" borderId="12" xfId="0" applyFont="1" applyFill="1" applyBorder="1" applyAlignment="1">
      <alignment vertical="center" textRotation="255"/>
    </xf>
    <xf numFmtId="0" fontId="6" fillId="2" borderId="18" xfId="0" applyFont="1" applyFill="1" applyBorder="1" applyAlignment="1">
      <alignment vertical="center" textRotation="255"/>
    </xf>
    <xf numFmtId="38" fontId="2" fillId="2" borderId="2" xfId="1" applyFont="1" applyFill="1" applyBorder="1" applyAlignment="1">
      <alignment horizontal="center" vertical="center"/>
    </xf>
    <xf numFmtId="38" fontId="2" fillId="0" borderId="2" xfId="1" applyFont="1" applyBorder="1" applyAlignment="1">
      <alignment horizontal="center" vertical="center"/>
    </xf>
    <xf numFmtId="38" fontId="2" fillId="2" borderId="2" xfId="0" applyNumberFormat="1" applyFont="1" applyFill="1" applyBorder="1" applyAlignment="1">
      <alignment horizontal="center" vertical="center"/>
    </xf>
    <xf numFmtId="12" fontId="2" fillId="2" borderId="2"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33618</xdr:colOff>
      <xdr:row>7</xdr:row>
      <xdr:rowOff>156883</xdr:rowOff>
    </xdr:from>
    <xdr:to>
      <xdr:col>27</xdr:col>
      <xdr:colOff>56104</xdr:colOff>
      <xdr:row>8</xdr:row>
      <xdr:rowOff>134354</xdr:rowOff>
    </xdr:to>
    <xdr:sp macro="" textlink="">
      <xdr:nvSpPr>
        <xdr:cNvPr id="2" name="楕円 1">
          <a:extLst>
            <a:ext uri="{FF2B5EF4-FFF2-40B4-BE49-F238E27FC236}">
              <a16:creationId xmlns:a16="http://schemas.microsoft.com/office/drawing/2014/main" id="{ACE1BBE6-83E3-49B6-B342-5E034A497518}"/>
            </a:ext>
          </a:extLst>
        </xdr:cNvPr>
        <xdr:cNvSpPr/>
      </xdr:nvSpPr>
      <xdr:spPr>
        <a:xfrm>
          <a:off x="6152030" y="1524001"/>
          <a:ext cx="257809" cy="280029"/>
        </a:xfrm>
        <a:prstGeom prst="ellipse">
          <a:avLst/>
        </a:prstGeom>
        <a:no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33618</xdr:colOff>
      <xdr:row>7</xdr:row>
      <xdr:rowOff>156883</xdr:rowOff>
    </xdr:from>
    <xdr:to>
      <xdr:col>27</xdr:col>
      <xdr:colOff>118212</xdr:colOff>
      <xdr:row>8</xdr:row>
      <xdr:rowOff>137290</xdr:rowOff>
    </xdr:to>
    <xdr:sp macro="" textlink="">
      <xdr:nvSpPr>
        <xdr:cNvPr id="3" name="テキスト ボックス 2">
          <a:extLst>
            <a:ext uri="{FF2B5EF4-FFF2-40B4-BE49-F238E27FC236}">
              <a16:creationId xmlns:a16="http://schemas.microsoft.com/office/drawing/2014/main" id="{908CA070-E37C-4C25-8453-F812F93C2D73}"/>
            </a:ext>
          </a:extLst>
        </xdr:cNvPr>
        <xdr:cNvSpPr txBox="1"/>
      </xdr:nvSpPr>
      <xdr:spPr>
        <a:xfrm>
          <a:off x="6152030" y="1524001"/>
          <a:ext cx="319917" cy="28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23</xdr:col>
      <xdr:colOff>190500</xdr:colOff>
      <xdr:row>9</xdr:row>
      <xdr:rowOff>44824</xdr:rowOff>
    </xdr:from>
    <xdr:to>
      <xdr:col>27</xdr:col>
      <xdr:colOff>158832</xdr:colOff>
      <xdr:row>10</xdr:row>
      <xdr:rowOff>147943</xdr:rowOff>
    </xdr:to>
    <xdr:sp macro="" textlink="">
      <xdr:nvSpPr>
        <xdr:cNvPr id="4" name="テキスト ボックス 3">
          <a:extLst>
            <a:ext uri="{FF2B5EF4-FFF2-40B4-BE49-F238E27FC236}">
              <a16:creationId xmlns:a16="http://schemas.microsoft.com/office/drawing/2014/main" id="{C0C2530A-6257-45D0-898A-7187DCC0C39F}"/>
            </a:ext>
          </a:extLst>
        </xdr:cNvPr>
        <xdr:cNvSpPr txBox="1"/>
      </xdr:nvSpPr>
      <xdr:spPr>
        <a:xfrm>
          <a:off x="5602941" y="2017059"/>
          <a:ext cx="909626" cy="40567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900">
              <a:solidFill>
                <a:schemeClr val="dk1"/>
              </a:solidFill>
              <a:effectLst/>
              <a:latin typeface="ＭＳ 明朝" panose="02020609040205080304" pitchFamily="17" charset="-128"/>
              <a:ea typeface="ＭＳ 明朝" panose="02020609040205080304" pitchFamily="17" charset="-128"/>
              <a:cs typeface="+mn-cs"/>
            </a:rPr>
            <a:t>押印省略可</a:t>
          </a:r>
        </a:p>
        <a:p>
          <a:pPr algn="ctr"/>
          <a:r>
            <a:rPr lang="ja-JP" altLang="ja-JP" sz="900">
              <a:solidFill>
                <a:schemeClr val="dk1"/>
              </a:solidFill>
              <a:effectLst/>
              <a:latin typeface="ＭＳ 明朝" panose="02020609040205080304" pitchFamily="17" charset="-128"/>
              <a:ea typeface="ＭＳ 明朝" panose="02020609040205080304" pitchFamily="17" charset="-128"/>
              <a:cs typeface="+mn-cs"/>
            </a:rPr>
            <a:t>下記</a:t>
          </a:r>
          <a:r>
            <a:rPr lang="en-US" altLang="ja-JP" sz="900">
              <a:solidFill>
                <a:schemeClr val="dk1"/>
              </a:solidFill>
              <a:effectLst/>
              <a:latin typeface="ＭＳ 明朝" panose="02020609040205080304" pitchFamily="17" charset="-128"/>
              <a:ea typeface="ＭＳ 明朝" panose="02020609040205080304" pitchFamily="17" charset="-128"/>
              <a:cs typeface="+mn-cs"/>
            </a:rPr>
            <a:t>(</a:t>
          </a:r>
          <a:r>
            <a:rPr lang="ja-JP" altLang="ja-JP" sz="900">
              <a:solidFill>
                <a:schemeClr val="dk1"/>
              </a:solidFill>
              <a:effectLst/>
              <a:latin typeface="ＭＳ 明朝" panose="02020609040205080304" pitchFamily="17" charset="-128"/>
              <a:ea typeface="ＭＳ 明朝" panose="02020609040205080304" pitchFamily="17" charset="-128"/>
              <a:cs typeface="+mn-cs"/>
            </a:rPr>
            <a:t>注</a:t>
          </a:r>
          <a:r>
            <a:rPr lang="en-US" altLang="ja-JP" sz="900">
              <a:solidFill>
                <a:schemeClr val="dk1"/>
              </a:solidFill>
              <a:effectLst/>
              <a:latin typeface="ＭＳ 明朝" panose="02020609040205080304" pitchFamily="17" charset="-128"/>
              <a:ea typeface="ＭＳ 明朝" panose="02020609040205080304" pitchFamily="17" charset="-128"/>
              <a:cs typeface="+mn-cs"/>
            </a:rPr>
            <a:t>)</a:t>
          </a:r>
          <a:r>
            <a:rPr lang="ja-JP" altLang="ja-JP" sz="900">
              <a:solidFill>
                <a:schemeClr val="dk1"/>
              </a:solidFill>
              <a:effectLst/>
              <a:latin typeface="ＭＳ 明朝" panose="02020609040205080304" pitchFamily="17" charset="-128"/>
              <a:ea typeface="ＭＳ 明朝" panose="02020609040205080304" pitchFamily="17" charset="-128"/>
              <a:cs typeface="+mn-cs"/>
            </a:rPr>
            <a:t>参照</a:t>
          </a: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12</xdr:col>
      <xdr:colOff>112059</xdr:colOff>
      <xdr:row>0</xdr:row>
      <xdr:rowOff>33617</xdr:rowOff>
    </xdr:from>
    <xdr:to>
      <xdr:col>15</xdr:col>
      <xdr:colOff>128721</xdr:colOff>
      <xdr:row>4</xdr:row>
      <xdr:rowOff>73201</xdr:rowOff>
    </xdr:to>
    <xdr:sp macro="" textlink="">
      <xdr:nvSpPr>
        <xdr:cNvPr id="5" name="楕円 4">
          <a:extLst>
            <a:ext uri="{FF2B5EF4-FFF2-40B4-BE49-F238E27FC236}">
              <a16:creationId xmlns:a16="http://schemas.microsoft.com/office/drawing/2014/main" id="{66B75F36-0940-4A06-A678-EBCBE6FA6CF8}"/>
            </a:ext>
          </a:extLst>
        </xdr:cNvPr>
        <xdr:cNvSpPr/>
      </xdr:nvSpPr>
      <xdr:spPr>
        <a:xfrm>
          <a:off x="2935941" y="33617"/>
          <a:ext cx="722633" cy="711937"/>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zoomScale="85" zoomScaleNormal="85" workbookViewId="0">
      <selection activeCell="M16" sqref="M16:T16"/>
    </sheetView>
  </sheetViews>
  <sheetFormatPr defaultColWidth="3.08203125" defaultRowHeight="18.75" customHeight="1" x14ac:dyDescent="0.55000000000000004"/>
  <cols>
    <col min="1" max="1" width="3.08203125" style="11" customWidth="1"/>
    <col min="2" max="16384" width="3.08203125" style="11"/>
  </cols>
  <sheetData>
    <row r="1" spans="1:28" ht="13" x14ac:dyDescent="0.55000000000000004">
      <c r="A1" s="11" t="s">
        <v>10</v>
      </c>
      <c r="X1" s="12"/>
      <c r="Y1" s="12"/>
      <c r="Z1" s="12"/>
      <c r="AA1" s="12"/>
      <c r="AB1" s="12"/>
    </row>
    <row r="2" spans="1:28" ht="8.25" customHeight="1" x14ac:dyDescent="0.55000000000000004">
      <c r="Y2" s="13"/>
      <c r="Z2" s="13"/>
      <c r="AA2" s="14"/>
      <c r="AB2" s="14"/>
    </row>
    <row r="3" spans="1:28" ht="18.75" customHeight="1" x14ac:dyDescent="0.55000000000000004">
      <c r="S3" s="90" t="s">
        <v>68</v>
      </c>
      <c r="T3" s="90"/>
      <c r="U3" s="90"/>
      <c r="V3" s="90"/>
      <c r="W3" s="90"/>
      <c r="X3" s="90"/>
      <c r="Y3" s="90"/>
      <c r="Z3" s="90"/>
      <c r="AA3" s="90"/>
      <c r="AB3" s="90"/>
    </row>
    <row r="4" spans="1:28" ht="13" x14ac:dyDescent="0.55000000000000004">
      <c r="A4" s="11" t="s">
        <v>0</v>
      </c>
      <c r="Q4" s="1" t="s">
        <v>67</v>
      </c>
    </row>
    <row r="5" spans="1:28" ht="6.75" customHeight="1" x14ac:dyDescent="0.55000000000000004"/>
    <row r="6" spans="1:28" ht="24" customHeight="1" x14ac:dyDescent="0.55000000000000004">
      <c r="H6" s="11" t="s">
        <v>1</v>
      </c>
      <c r="K6" s="15" t="s">
        <v>2</v>
      </c>
      <c r="L6" s="91"/>
      <c r="M6" s="91"/>
      <c r="N6" s="91"/>
      <c r="O6" s="15" t="s">
        <v>3</v>
      </c>
      <c r="P6" s="91"/>
      <c r="Q6" s="91"/>
      <c r="R6" s="91"/>
      <c r="S6" s="91"/>
    </row>
    <row r="7" spans="1:28" ht="24" customHeight="1" x14ac:dyDescent="0.55000000000000004">
      <c r="H7" s="11" t="s">
        <v>4</v>
      </c>
      <c r="K7" s="89"/>
      <c r="L7" s="89"/>
      <c r="M7" s="89"/>
      <c r="N7" s="89"/>
      <c r="O7" s="89"/>
      <c r="P7" s="89"/>
      <c r="Q7" s="89"/>
      <c r="R7" s="89"/>
      <c r="S7" s="89"/>
      <c r="T7" s="89"/>
      <c r="U7" s="89"/>
      <c r="V7" s="89"/>
      <c r="W7" s="89"/>
      <c r="X7" s="89"/>
      <c r="Y7" s="89"/>
      <c r="Z7" s="89"/>
      <c r="AA7" s="89"/>
      <c r="AB7" s="89"/>
    </row>
    <row r="8" spans="1:28" ht="24" customHeight="1" x14ac:dyDescent="0.55000000000000004">
      <c r="H8" s="16" t="s">
        <v>5</v>
      </c>
      <c r="L8" s="92"/>
      <c r="M8" s="92"/>
      <c r="N8" s="92"/>
      <c r="O8" s="92"/>
      <c r="P8" s="92"/>
      <c r="Q8" s="92"/>
      <c r="R8" s="92"/>
      <c r="S8" s="92"/>
      <c r="T8" s="92"/>
      <c r="U8" s="92"/>
      <c r="V8" s="92"/>
      <c r="W8" s="92"/>
      <c r="X8" s="92"/>
      <c r="Y8" s="92"/>
      <c r="Z8" s="92"/>
      <c r="AA8" s="92"/>
      <c r="AB8" s="92"/>
    </row>
    <row r="9" spans="1:28" ht="24" customHeight="1" x14ac:dyDescent="0.55000000000000004">
      <c r="H9" s="16"/>
      <c r="L9" s="89"/>
      <c r="M9" s="89"/>
      <c r="N9" s="89"/>
      <c r="O9" s="89"/>
      <c r="P9" s="89"/>
      <c r="Q9" s="89"/>
      <c r="R9" s="89"/>
      <c r="S9" s="89"/>
      <c r="T9" s="89"/>
      <c r="U9" s="89"/>
      <c r="V9" s="89"/>
      <c r="W9" s="89"/>
      <c r="X9" s="89"/>
      <c r="Y9" s="89"/>
      <c r="Z9" s="89"/>
      <c r="AA9" s="89"/>
      <c r="AB9" s="89"/>
    </row>
    <row r="10" spans="1:28" ht="24" customHeight="1" x14ac:dyDescent="0.55000000000000004">
      <c r="H10" s="11" t="s">
        <v>6</v>
      </c>
      <c r="K10" s="85"/>
      <c r="L10" s="85"/>
      <c r="M10" s="85"/>
      <c r="N10" s="85"/>
      <c r="O10" s="85"/>
      <c r="P10" s="85"/>
      <c r="Q10" s="85"/>
      <c r="R10" s="85"/>
      <c r="S10" s="85"/>
      <c r="T10" s="17"/>
      <c r="U10" s="18"/>
      <c r="V10" s="18"/>
      <c r="W10" s="18"/>
      <c r="X10" s="18"/>
      <c r="Y10" s="18"/>
      <c r="Z10" s="18"/>
      <c r="AA10" s="18"/>
      <c r="AB10" s="18"/>
    </row>
    <row r="11" spans="1:28" ht="14.25" customHeight="1" x14ac:dyDescent="0.55000000000000004"/>
    <row r="12" spans="1:28" ht="18.75" customHeight="1" x14ac:dyDescent="0.55000000000000004">
      <c r="A12" s="86" t="s">
        <v>70</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row>
    <row r="13" spans="1:28" ht="14.25" customHeight="1" x14ac:dyDescent="0.55000000000000004"/>
    <row r="14" spans="1:28" ht="50.25" customHeight="1" x14ac:dyDescent="0.55000000000000004">
      <c r="A14" s="87" t="s">
        <v>71</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row>
    <row r="15" spans="1:28" ht="6.75" customHeight="1" thickBot="1" x14ac:dyDescent="0.6"/>
    <row r="16" spans="1:28" ht="28.5" customHeight="1" thickTop="1" thickBot="1" x14ac:dyDescent="0.6">
      <c r="A16" s="75" t="s">
        <v>7</v>
      </c>
      <c r="B16" s="75"/>
      <c r="C16" s="75"/>
      <c r="D16" s="75"/>
      <c r="E16" s="75"/>
      <c r="F16" s="75"/>
      <c r="G16" s="75"/>
      <c r="H16" s="75"/>
      <c r="I16" s="75"/>
      <c r="J16" s="75"/>
      <c r="K16" s="75"/>
      <c r="L16" s="76"/>
      <c r="M16" s="77">
        <f>内訳書!F19</f>
        <v>0</v>
      </c>
      <c r="N16" s="78"/>
      <c r="O16" s="78"/>
      <c r="P16" s="78"/>
      <c r="Q16" s="78"/>
      <c r="R16" s="78"/>
      <c r="S16" s="78"/>
      <c r="T16" s="79"/>
    </row>
    <row r="17" spans="1:28" ht="28.5" customHeight="1" thickTop="1" thickBot="1" x14ac:dyDescent="0.6">
      <c r="A17" s="75" t="s">
        <v>41</v>
      </c>
      <c r="B17" s="75"/>
      <c r="C17" s="75"/>
      <c r="D17" s="75"/>
      <c r="E17" s="75"/>
      <c r="F17" s="75"/>
      <c r="G17" s="75"/>
      <c r="H17" s="75"/>
      <c r="I17" s="75"/>
      <c r="J17" s="75"/>
      <c r="K17" s="75"/>
      <c r="L17" s="76"/>
      <c r="M17" s="77">
        <f>内訳書!F36</f>
        <v>0</v>
      </c>
      <c r="N17" s="78"/>
      <c r="O17" s="78"/>
      <c r="P17" s="78"/>
      <c r="Q17" s="78"/>
      <c r="R17" s="78"/>
      <c r="S17" s="78"/>
      <c r="T17" s="79"/>
    </row>
    <row r="18" spans="1:28" ht="24.75" customHeight="1" thickTop="1" thickBot="1" x14ac:dyDescent="0.6">
      <c r="A18" s="80" t="s">
        <v>8</v>
      </c>
      <c r="B18" s="80"/>
      <c r="C18" s="80"/>
      <c r="D18" s="81"/>
      <c r="E18" s="82"/>
      <c r="F18" s="82"/>
      <c r="G18" s="82"/>
      <c r="H18" s="82"/>
      <c r="I18" s="82"/>
      <c r="J18" s="82"/>
      <c r="K18" s="82"/>
      <c r="L18" s="82"/>
      <c r="M18" s="82"/>
      <c r="N18" s="82"/>
      <c r="O18" s="83" t="s">
        <v>9</v>
      </c>
      <c r="P18" s="84"/>
      <c r="Q18" s="80"/>
      <c r="R18" s="81"/>
      <c r="S18" s="82"/>
      <c r="T18" s="82"/>
      <c r="U18" s="82"/>
      <c r="V18" s="82"/>
      <c r="W18" s="82"/>
      <c r="X18" s="82"/>
      <c r="Y18" s="82"/>
      <c r="Z18" s="82"/>
      <c r="AA18" s="82"/>
      <c r="AB18" s="82"/>
    </row>
    <row r="19" spans="1:28" ht="6" customHeight="1" thickTop="1" x14ac:dyDescent="0.55000000000000004">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1:28" s="1" customFormat="1" ht="18.75" customHeight="1" x14ac:dyDescent="0.55000000000000004">
      <c r="A20" s="1" t="s">
        <v>42</v>
      </c>
    </row>
    <row r="21" spans="1:28" s="1" customFormat="1" ht="18.75" customHeight="1" x14ac:dyDescent="0.55000000000000004">
      <c r="A21" s="57" t="s">
        <v>43</v>
      </c>
      <c r="B21" s="36" t="s">
        <v>44</v>
      </c>
      <c r="C21" s="37"/>
      <c r="D21" s="37"/>
      <c r="E21" s="37"/>
      <c r="F21" s="37"/>
      <c r="G21" s="37"/>
      <c r="H21" s="37"/>
      <c r="I21" s="37"/>
      <c r="J21" s="37"/>
      <c r="K21" s="37"/>
      <c r="L21" s="37"/>
      <c r="M21" s="38"/>
      <c r="N21" s="60" t="s">
        <v>45</v>
      </c>
      <c r="O21" s="61"/>
      <c r="P21" s="61"/>
      <c r="Q21" s="62"/>
      <c r="R21" s="36" t="s">
        <v>65</v>
      </c>
      <c r="S21" s="37"/>
      <c r="T21" s="37"/>
      <c r="U21" s="37"/>
      <c r="V21" s="37"/>
      <c r="W21" s="37"/>
      <c r="X21" s="37"/>
      <c r="Y21" s="38"/>
      <c r="Z21" s="36" t="s">
        <v>46</v>
      </c>
      <c r="AA21" s="37"/>
      <c r="AB21" s="38"/>
    </row>
    <row r="22" spans="1:28" s="1" customFormat="1" ht="41.25" customHeight="1" x14ac:dyDescent="0.55000000000000004">
      <c r="A22" s="58"/>
      <c r="B22" s="39"/>
      <c r="C22" s="40"/>
      <c r="D22" s="40"/>
      <c r="E22" s="40"/>
      <c r="F22" s="40"/>
      <c r="G22" s="40"/>
      <c r="H22" s="40"/>
      <c r="I22" s="40"/>
      <c r="J22" s="40"/>
      <c r="K22" s="40"/>
      <c r="L22" s="40"/>
      <c r="M22" s="41"/>
      <c r="N22" s="30"/>
      <c r="O22" s="31"/>
      <c r="P22" s="31"/>
      <c r="Q22" s="32"/>
      <c r="R22" s="39"/>
      <c r="S22" s="40"/>
      <c r="T22" s="40"/>
      <c r="U22" s="40"/>
      <c r="V22" s="40"/>
      <c r="W22" s="40"/>
      <c r="X22" s="40"/>
      <c r="Y22" s="41"/>
      <c r="Z22" s="21"/>
      <c r="AA22" s="22"/>
      <c r="AB22" s="23"/>
    </row>
    <row r="23" spans="1:28" s="1" customFormat="1" ht="31.5" customHeight="1" x14ac:dyDescent="0.55000000000000004">
      <c r="A23" s="58"/>
      <c r="B23" s="55" t="s">
        <v>47</v>
      </c>
      <c r="C23" s="53"/>
      <c r="D23" s="53"/>
      <c r="E23" s="53" t="s">
        <v>48</v>
      </c>
      <c r="F23" s="53"/>
      <c r="G23" s="53"/>
      <c r="H23" s="53"/>
      <c r="I23" s="53"/>
      <c r="J23" s="53"/>
      <c r="K23" s="53"/>
      <c r="L23" s="56" t="s">
        <v>49</v>
      </c>
      <c r="M23" s="56"/>
      <c r="N23" s="56"/>
      <c r="O23" s="56"/>
      <c r="P23" s="56"/>
      <c r="Q23" s="56"/>
      <c r="R23" s="56"/>
      <c r="S23" s="56"/>
      <c r="T23" s="56"/>
      <c r="U23" s="56"/>
      <c r="V23" s="56"/>
      <c r="W23" s="56"/>
      <c r="X23" s="56"/>
      <c r="Y23" s="56"/>
      <c r="Z23" s="56"/>
      <c r="AA23" s="56"/>
      <c r="AB23" s="56"/>
    </row>
    <row r="24" spans="1:28" s="1" customFormat="1" ht="21.65" customHeight="1" x14ac:dyDescent="0.55000000000000004">
      <c r="A24" s="58"/>
      <c r="B24" s="67"/>
      <c r="C24" s="69" t="s">
        <v>50</v>
      </c>
      <c r="D24" s="70"/>
      <c r="E24" s="71"/>
      <c r="F24" s="63"/>
      <c r="G24" s="63"/>
      <c r="H24" s="63"/>
      <c r="I24" s="63"/>
      <c r="J24" s="63"/>
      <c r="K24" s="65"/>
      <c r="L24" s="24"/>
      <c r="M24" s="25"/>
      <c r="N24" s="25"/>
      <c r="O24" s="25"/>
      <c r="P24" s="25"/>
      <c r="Q24" s="25"/>
      <c r="R24" s="25"/>
      <c r="S24" s="25"/>
      <c r="T24" s="25"/>
      <c r="U24" s="25"/>
      <c r="V24" s="25"/>
      <c r="W24" s="25"/>
      <c r="X24" s="25"/>
      <c r="Y24" s="25"/>
      <c r="Z24" s="25"/>
      <c r="AA24" s="25"/>
      <c r="AB24" s="26"/>
    </row>
    <row r="25" spans="1:28" s="1" customFormat="1" ht="24" customHeight="1" x14ac:dyDescent="0.55000000000000004">
      <c r="A25" s="59"/>
      <c r="B25" s="68"/>
      <c r="C25" s="73" t="s">
        <v>51</v>
      </c>
      <c r="D25" s="74"/>
      <c r="E25" s="72"/>
      <c r="F25" s="64"/>
      <c r="G25" s="64"/>
      <c r="H25" s="64"/>
      <c r="I25" s="64"/>
      <c r="J25" s="64"/>
      <c r="K25" s="66"/>
      <c r="L25" s="27"/>
      <c r="M25" s="28"/>
      <c r="N25" s="28"/>
      <c r="O25" s="28"/>
      <c r="P25" s="28"/>
      <c r="Q25" s="28"/>
      <c r="R25" s="28"/>
      <c r="S25" s="28"/>
      <c r="T25" s="28"/>
      <c r="U25" s="28"/>
      <c r="V25" s="28"/>
      <c r="W25" s="28"/>
      <c r="X25" s="28"/>
      <c r="Y25" s="28"/>
      <c r="Z25" s="28"/>
      <c r="AA25" s="28"/>
      <c r="AB25" s="29"/>
    </row>
    <row r="26" spans="1:28" s="1" customFormat="1" ht="72.650000000000006" customHeight="1" x14ac:dyDescent="0.55000000000000004">
      <c r="A26" s="48" t="s">
        <v>69</v>
      </c>
      <c r="B26" s="48"/>
      <c r="C26" s="48"/>
      <c r="D26" s="48"/>
      <c r="E26" s="48"/>
      <c r="F26" s="48"/>
      <c r="G26" s="48"/>
      <c r="H26" s="48"/>
      <c r="I26" s="48"/>
      <c r="J26" s="48"/>
      <c r="K26" s="48"/>
      <c r="L26" s="49"/>
      <c r="M26" s="49"/>
      <c r="N26" s="49"/>
      <c r="O26" s="49"/>
      <c r="P26" s="49"/>
      <c r="Q26" s="49"/>
      <c r="R26" s="49"/>
      <c r="S26" s="49"/>
      <c r="T26" s="49"/>
      <c r="U26" s="49"/>
      <c r="V26" s="49"/>
      <c r="W26" s="49"/>
      <c r="X26" s="49"/>
      <c r="Y26" s="49"/>
      <c r="Z26" s="49"/>
      <c r="AA26" s="49"/>
      <c r="AB26" s="49"/>
    </row>
    <row r="27" spans="1:28" s="1" customFormat="1" ht="18.75" customHeight="1" x14ac:dyDescent="0.55000000000000004">
      <c r="A27" s="53" t="s">
        <v>52</v>
      </c>
      <c r="B27" s="53"/>
      <c r="C27" s="53"/>
      <c r="D27" s="53"/>
      <c r="E27" s="53" t="s">
        <v>53</v>
      </c>
      <c r="F27" s="53"/>
      <c r="G27" s="54"/>
      <c r="H27" s="54"/>
      <c r="I27" s="54"/>
      <c r="J27" s="54"/>
      <c r="K27" s="54"/>
      <c r="L27" s="54"/>
      <c r="M27" s="53" t="s">
        <v>54</v>
      </c>
      <c r="N27" s="53"/>
      <c r="O27" s="54"/>
      <c r="P27" s="54"/>
      <c r="Q27" s="54"/>
      <c r="R27" s="54"/>
      <c r="S27" s="50" t="s">
        <v>55</v>
      </c>
      <c r="T27" s="51"/>
      <c r="U27" s="51"/>
      <c r="V27" s="51"/>
      <c r="W27" s="52"/>
      <c r="X27" s="33"/>
      <c r="Y27" s="34"/>
      <c r="Z27" s="34"/>
      <c r="AA27" s="34"/>
      <c r="AB27" s="35"/>
    </row>
    <row r="28" spans="1:28" s="1" customFormat="1" ht="18.75" customHeight="1" x14ac:dyDescent="0.55000000000000004">
      <c r="A28" s="53" t="s">
        <v>56</v>
      </c>
      <c r="B28" s="53"/>
      <c r="C28" s="53"/>
      <c r="D28" s="53"/>
      <c r="E28" s="53" t="s">
        <v>53</v>
      </c>
      <c r="F28" s="53"/>
      <c r="G28" s="54"/>
      <c r="H28" s="54"/>
      <c r="I28" s="54"/>
      <c r="J28" s="54"/>
      <c r="K28" s="54"/>
      <c r="L28" s="54"/>
      <c r="M28" s="53" t="s">
        <v>57</v>
      </c>
      <c r="N28" s="53"/>
      <c r="O28" s="54"/>
      <c r="P28" s="54"/>
      <c r="Q28" s="54"/>
      <c r="R28" s="54"/>
      <c r="S28" s="50" t="s">
        <v>55</v>
      </c>
      <c r="T28" s="51"/>
      <c r="U28" s="51"/>
      <c r="V28" s="51"/>
      <c r="W28" s="52"/>
      <c r="X28" s="33"/>
      <c r="Y28" s="34"/>
      <c r="Z28" s="34"/>
      <c r="AA28" s="34"/>
      <c r="AB28" s="35"/>
    </row>
    <row r="29" spans="1:28" s="1" customFormat="1" ht="18.75" customHeight="1" x14ac:dyDescent="0.55000000000000004"/>
    <row r="30" spans="1:28" s="1" customFormat="1" ht="18.75" customHeight="1" x14ac:dyDescent="0.55000000000000004">
      <c r="A30" s="19" t="s">
        <v>58</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s="1" customFormat="1" ht="18.75" customHeight="1" x14ac:dyDescent="0.55000000000000004">
      <c r="A31" s="33" t="s">
        <v>59</v>
      </c>
      <c r="B31" s="34"/>
      <c r="C31" s="35"/>
      <c r="D31" s="33" t="s">
        <v>60</v>
      </c>
      <c r="E31" s="34"/>
      <c r="F31" s="34"/>
      <c r="G31" s="34"/>
      <c r="H31" s="34"/>
      <c r="I31" s="35"/>
      <c r="J31" s="33" t="s">
        <v>61</v>
      </c>
      <c r="K31" s="34"/>
      <c r="L31" s="34"/>
      <c r="M31" s="34"/>
      <c r="N31" s="35"/>
      <c r="O31" s="33" t="s">
        <v>62</v>
      </c>
      <c r="P31" s="34"/>
      <c r="Q31" s="34"/>
      <c r="R31" s="34"/>
      <c r="S31" s="34"/>
      <c r="T31" s="34"/>
      <c r="U31" s="34"/>
      <c r="V31" s="34"/>
      <c r="W31" s="34"/>
      <c r="X31" s="34"/>
      <c r="Y31" s="34"/>
      <c r="Z31" s="34"/>
      <c r="AA31" s="34"/>
      <c r="AB31" s="35"/>
    </row>
    <row r="32" spans="1:28" s="1" customFormat="1" ht="31.15" customHeight="1" x14ac:dyDescent="0.55000000000000004">
      <c r="A32" s="42" t="s">
        <v>63</v>
      </c>
      <c r="B32" s="43"/>
      <c r="C32" s="44"/>
      <c r="D32" s="45" t="s">
        <v>64</v>
      </c>
      <c r="E32" s="46"/>
      <c r="F32" s="46"/>
      <c r="G32" s="46"/>
      <c r="H32" s="46"/>
      <c r="I32" s="47"/>
      <c r="J32" s="33" t="s">
        <v>66</v>
      </c>
      <c r="K32" s="34"/>
      <c r="L32" s="34"/>
      <c r="M32" s="34"/>
      <c r="N32" s="35"/>
      <c r="O32" s="33"/>
      <c r="P32" s="34"/>
      <c r="Q32" s="34"/>
      <c r="R32" s="34"/>
      <c r="S32" s="34"/>
      <c r="T32" s="34"/>
      <c r="U32" s="35"/>
      <c r="V32" s="33"/>
      <c r="W32" s="34"/>
      <c r="X32" s="34"/>
      <c r="Y32" s="34"/>
      <c r="Z32" s="34"/>
      <c r="AA32" s="34"/>
      <c r="AB32" s="35"/>
    </row>
  </sheetData>
  <mergeCells count="61">
    <mergeCell ref="L9:AB9"/>
    <mergeCell ref="S3:AB3"/>
    <mergeCell ref="L6:N6"/>
    <mergeCell ref="P6:S6"/>
    <mergeCell ref="K7:AB7"/>
    <mergeCell ref="L8:AB8"/>
    <mergeCell ref="A16:L16"/>
    <mergeCell ref="M16:T16"/>
    <mergeCell ref="K10:S10"/>
    <mergeCell ref="A12:AB12"/>
    <mergeCell ref="A14:AB14"/>
    <mergeCell ref="A17:L17"/>
    <mergeCell ref="M17:T17"/>
    <mergeCell ref="A18:D18"/>
    <mergeCell ref="E18:N18"/>
    <mergeCell ref="O18:R18"/>
    <mergeCell ref="S18:AB18"/>
    <mergeCell ref="B23:D23"/>
    <mergeCell ref="E23:K23"/>
    <mergeCell ref="L23:AB23"/>
    <mergeCell ref="A21:A25"/>
    <mergeCell ref="N21:Q21"/>
    <mergeCell ref="H24:H25"/>
    <mergeCell ref="I24:I25"/>
    <mergeCell ref="J24:J25"/>
    <mergeCell ref="K24:K25"/>
    <mergeCell ref="B24:B25"/>
    <mergeCell ref="C24:D24"/>
    <mergeCell ref="E24:E25"/>
    <mergeCell ref="F24:F25"/>
    <mergeCell ref="G24:G25"/>
    <mergeCell ref="C25:D25"/>
    <mergeCell ref="O28:R28"/>
    <mergeCell ref="A27:D27"/>
    <mergeCell ref="E27:F27"/>
    <mergeCell ref="G27:L27"/>
    <mergeCell ref="M27:N27"/>
    <mergeCell ref="O27:R27"/>
    <mergeCell ref="J31:N31"/>
    <mergeCell ref="A31:C31"/>
    <mergeCell ref="D31:I31"/>
    <mergeCell ref="A28:D28"/>
    <mergeCell ref="E28:F28"/>
    <mergeCell ref="G28:L28"/>
    <mergeCell ref="M28:N28"/>
    <mergeCell ref="J32:N32"/>
    <mergeCell ref="Z21:AB21"/>
    <mergeCell ref="B21:M21"/>
    <mergeCell ref="B22:M22"/>
    <mergeCell ref="R21:Y21"/>
    <mergeCell ref="R22:Y22"/>
    <mergeCell ref="A32:C32"/>
    <mergeCell ref="D32:I32"/>
    <mergeCell ref="A26:AB26"/>
    <mergeCell ref="S27:W27"/>
    <mergeCell ref="S28:W28"/>
    <mergeCell ref="X27:AB27"/>
    <mergeCell ref="X28:AB28"/>
    <mergeCell ref="O31:AB31"/>
    <mergeCell ref="O32:U32"/>
    <mergeCell ref="V32:AB32"/>
  </mergeCells>
  <phoneticPr fontId="1"/>
  <printOptions horizontalCentered="1"/>
  <pageMargins left="0.23622047244094491" right="0.23622047244094491" top="0.55118110236220474" bottom="0.55118110236220474" header="0" footer="0"/>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7"/>
  <sheetViews>
    <sheetView tabSelected="1" view="pageLayout" zoomScale="85" zoomScaleNormal="100" zoomScalePageLayoutView="85" workbookViewId="0">
      <selection activeCell="M18" sqref="M18"/>
    </sheetView>
  </sheetViews>
  <sheetFormatPr defaultColWidth="3.08203125" defaultRowHeight="18.75" customHeight="1" x14ac:dyDescent="0.55000000000000004"/>
  <cols>
    <col min="1" max="1" width="1.33203125" style="1" customWidth="1"/>
    <col min="2" max="4" width="4.08203125" style="1" customWidth="1"/>
    <col min="5" max="16384" width="3.08203125" style="1"/>
  </cols>
  <sheetData>
    <row r="1" spans="1:25" ht="18.75" customHeight="1" x14ac:dyDescent="0.55000000000000004">
      <c r="A1" s="93" t="s">
        <v>11</v>
      </c>
      <c r="B1" s="93"/>
      <c r="C1" s="93"/>
      <c r="D1" s="93"/>
      <c r="E1" s="93"/>
      <c r="F1" s="93"/>
      <c r="G1" s="93"/>
      <c r="H1" s="93"/>
      <c r="I1" s="93"/>
      <c r="J1" s="93"/>
      <c r="K1" s="93"/>
      <c r="L1" s="93"/>
      <c r="M1" s="93"/>
      <c r="N1" s="93"/>
      <c r="O1" s="93"/>
      <c r="P1" s="93"/>
      <c r="Q1" s="93"/>
      <c r="R1" s="93"/>
      <c r="S1" s="93"/>
      <c r="T1" s="93"/>
      <c r="U1" s="93"/>
      <c r="V1" s="93"/>
      <c r="W1" s="93"/>
      <c r="X1" s="93"/>
      <c r="Y1" s="93"/>
    </row>
    <row r="3" spans="1:25" ht="18.75" customHeight="1" x14ac:dyDescent="0.55000000000000004">
      <c r="B3" s="94" t="s">
        <v>12</v>
      </c>
      <c r="C3" s="95"/>
      <c r="D3" s="95"/>
      <c r="E3" s="96"/>
      <c r="F3" s="97" t="s">
        <v>13</v>
      </c>
      <c r="G3" s="97"/>
      <c r="H3" s="97"/>
      <c r="I3" s="97"/>
      <c r="J3" s="97" t="s">
        <v>14</v>
      </c>
      <c r="K3" s="97"/>
      <c r="L3" s="97"/>
      <c r="M3" s="97"/>
      <c r="N3" s="97"/>
      <c r="O3" s="97" t="s">
        <v>15</v>
      </c>
      <c r="P3" s="97"/>
      <c r="Q3" s="97"/>
      <c r="R3" s="97"/>
      <c r="S3" s="97"/>
      <c r="T3" s="97"/>
      <c r="U3" s="97"/>
      <c r="V3" s="97"/>
      <c r="W3" s="97"/>
      <c r="X3" s="97" t="s">
        <v>16</v>
      </c>
      <c r="Y3" s="97"/>
    </row>
    <row r="4" spans="1:25" ht="18.75" customHeight="1" x14ac:dyDescent="0.55000000000000004">
      <c r="A4" s="5"/>
      <c r="B4" s="104" t="s">
        <v>17</v>
      </c>
      <c r="C4" s="99" t="s">
        <v>18</v>
      </c>
      <c r="D4" s="99"/>
      <c r="E4" s="99"/>
      <c r="F4" s="98"/>
      <c r="G4" s="98"/>
      <c r="H4" s="98"/>
      <c r="I4" s="98"/>
      <c r="J4" s="54"/>
      <c r="K4" s="54"/>
      <c r="L4" s="54"/>
      <c r="M4" s="54"/>
      <c r="N4" s="54"/>
      <c r="O4" s="54"/>
      <c r="P4" s="54"/>
      <c r="Q4" s="54"/>
      <c r="R4" s="54"/>
      <c r="S4" s="54"/>
      <c r="T4" s="54"/>
      <c r="U4" s="54"/>
      <c r="V4" s="54"/>
      <c r="W4" s="54"/>
      <c r="X4" s="54"/>
      <c r="Y4" s="54"/>
    </row>
    <row r="5" spans="1:25" ht="18.75" customHeight="1" x14ac:dyDescent="0.55000000000000004">
      <c r="A5" s="5"/>
      <c r="B5" s="105"/>
      <c r="C5" s="99"/>
      <c r="D5" s="99"/>
      <c r="E5" s="99"/>
      <c r="F5" s="98"/>
      <c r="G5" s="98"/>
      <c r="H5" s="98"/>
      <c r="I5" s="98"/>
      <c r="J5" s="54"/>
      <c r="K5" s="54"/>
      <c r="L5" s="54"/>
      <c r="M5" s="54"/>
      <c r="N5" s="54"/>
      <c r="O5" s="54"/>
      <c r="P5" s="54"/>
      <c r="Q5" s="54"/>
      <c r="R5" s="54"/>
      <c r="S5" s="54"/>
      <c r="T5" s="54"/>
      <c r="U5" s="54"/>
      <c r="V5" s="54"/>
      <c r="W5" s="54"/>
      <c r="X5" s="54"/>
      <c r="Y5" s="54"/>
    </row>
    <row r="6" spans="1:25" ht="18.75" customHeight="1" x14ac:dyDescent="0.55000000000000004">
      <c r="A6" s="5"/>
      <c r="B6" s="105"/>
      <c r="C6" s="99"/>
      <c r="D6" s="99"/>
      <c r="E6" s="99"/>
      <c r="F6" s="98"/>
      <c r="G6" s="98"/>
      <c r="H6" s="98"/>
      <c r="I6" s="98"/>
      <c r="J6" s="54"/>
      <c r="K6" s="54"/>
      <c r="L6" s="54"/>
      <c r="M6" s="54"/>
      <c r="N6" s="54"/>
      <c r="O6" s="54"/>
      <c r="P6" s="54"/>
      <c r="Q6" s="54"/>
      <c r="R6" s="54"/>
      <c r="S6" s="54"/>
      <c r="T6" s="54"/>
      <c r="U6" s="54"/>
      <c r="V6" s="54"/>
      <c r="W6" s="54"/>
      <c r="X6" s="54"/>
      <c r="Y6" s="54"/>
    </row>
    <row r="7" spans="1:25" ht="18.75" customHeight="1" x14ac:dyDescent="0.55000000000000004">
      <c r="A7" s="5"/>
      <c r="B7" s="105"/>
      <c r="C7" s="99"/>
      <c r="D7" s="99"/>
      <c r="E7" s="99"/>
      <c r="F7" s="98"/>
      <c r="G7" s="98"/>
      <c r="H7" s="98"/>
      <c r="I7" s="98"/>
      <c r="J7" s="54"/>
      <c r="K7" s="54"/>
      <c r="L7" s="54"/>
      <c r="M7" s="54"/>
      <c r="N7" s="54"/>
      <c r="O7" s="54"/>
      <c r="P7" s="54"/>
      <c r="Q7" s="54"/>
      <c r="R7" s="54"/>
      <c r="S7" s="54"/>
      <c r="T7" s="54"/>
      <c r="U7" s="54"/>
      <c r="V7" s="54"/>
      <c r="W7" s="54"/>
      <c r="X7" s="54"/>
      <c r="Y7" s="54"/>
    </row>
    <row r="8" spans="1:25" ht="18.75" customHeight="1" x14ac:dyDescent="0.55000000000000004">
      <c r="A8" s="5"/>
      <c r="B8" s="105"/>
      <c r="C8" s="99"/>
      <c r="D8" s="99"/>
      <c r="E8" s="99"/>
      <c r="F8" s="98"/>
      <c r="G8" s="98"/>
      <c r="H8" s="98"/>
      <c r="I8" s="98"/>
      <c r="J8" s="54"/>
      <c r="K8" s="54"/>
      <c r="L8" s="54"/>
      <c r="M8" s="54"/>
      <c r="N8" s="54"/>
      <c r="O8" s="54"/>
      <c r="P8" s="54"/>
      <c r="Q8" s="54"/>
      <c r="R8" s="54"/>
      <c r="S8" s="54"/>
      <c r="T8" s="54"/>
      <c r="U8" s="54"/>
      <c r="V8" s="54"/>
      <c r="W8" s="54"/>
      <c r="X8" s="54"/>
      <c r="Y8" s="54"/>
    </row>
    <row r="9" spans="1:25" ht="18.75" customHeight="1" x14ac:dyDescent="0.55000000000000004">
      <c r="A9" s="5"/>
      <c r="B9" s="105"/>
      <c r="C9" s="99"/>
      <c r="D9" s="99"/>
      <c r="E9" s="99"/>
      <c r="F9" s="98"/>
      <c r="G9" s="98"/>
      <c r="H9" s="98"/>
      <c r="I9" s="98"/>
      <c r="J9" s="54"/>
      <c r="K9" s="54"/>
      <c r="L9" s="54"/>
      <c r="M9" s="54"/>
      <c r="N9" s="54"/>
      <c r="O9" s="54"/>
      <c r="P9" s="54"/>
      <c r="Q9" s="54"/>
      <c r="R9" s="54"/>
      <c r="S9" s="54"/>
      <c r="T9" s="54"/>
      <c r="U9" s="54"/>
      <c r="V9" s="54"/>
      <c r="W9" s="54"/>
      <c r="X9" s="54"/>
      <c r="Y9" s="54"/>
    </row>
    <row r="10" spans="1:25" ht="18.75" customHeight="1" x14ac:dyDescent="0.55000000000000004">
      <c r="A10" s="5"/>
      <c r="B10" s="105"/>
      <c r="C10" s="99"/>
      <c r="D10" s="99"/>
      <c r="E10" s="99"/>
      <c r="F10" s="98"/>
      <c r="G10" s="98"/>
      <c r="H10" s="98"/>
      <c r="I10" s="98"/>
      <c r="J10" s="54"/>
      <c r="K10" s="54"/>
      <c r="L10" s="54"/>
      <c r="M10" s="54"/>
      <c r="N10" s="54"/>
      <c r="O10" s="54"/>
      <c r="P10" s="54"/>
      <c r="Q10" s="54"/>
      <c r="R10" s="54"/>
      <c r="S10" s="54"/>
      <c r="T10" s="54"/>
      <c r="U10" s="54"/>
      <c r="V10" s="54"/>
      <c r="W10" s="54"/>
      <c r="X10" s="54"/>
      <c r="Y10" s="54"/>
    </row>
    <row r="11" spans="1:25" ht="18.75" customHeight="1" x14ac:dyDescent="0.55000000000000004">
      <c r="A11" s="5"/>
      <c r="B11" s="105"/>
      <c r="C11" s="99" t="s">
        <v>19</v>
      </c>
      <c r="D11" s="99"/>
      <c r="E11" s="99"/>
      <c r="F11" s="98"/>
      <c r="G11" s="98"/>
      <c r="H11" s="98"/>
      <c r="I11" s="98"/>
      <c r="J11" s="54"/>
      <c r="K11" s="54"/>
      <c r="L11" s="54"/>
      <c r="M11" s="54"/>
      <c r="N11" s="54"/>
      <c r="O11" s="54"/>
      <c r="P11" s="54"/>
      <c r="Q11" s="54"/>
      <c r="R11" s="54"/>
      <c r="S11" s="54"/>
      <c r="T11" s="54"/>
      <c r="U11" s="54"/>
      <c r="V11" s="54"/>
      <c r="W11" s="54"/>
      <c r="X11" s="54"/>
      <c r="Y11" s="54"/>
    </row>
    <row r="12" spans="1:25" ht="18.75" customHeight="1" x14ac:dyDescent="0.55000000000000004">
      <c r="A12" s="5"/>
      <c r="B12" s="105"/>
      <c r="C12" s="99"/>
      <c r="D12" s="99"/>
      <c r="E12" s="99"/>
      <c r="F12" s="98"/>
      <c r="G12" s="98"/>
      <c r="H12" s="98"/>
      <c r="I12" s="98"/>
      <c r="J12" s="54"/>
      <c r="K12" s="54"/>
      <c r="L12" s="54"/>
      <c r="M12" s="54"/>
      <c r="N12" s="54"/>
      <c r="O12" s="54"/>
      <c r="P12" s="54"/>
      <c r="Q12" s="54"/>
      <c r="R12" s="54"/>
      <c r="S12" s="54"/>
      <c r="T12" s="54"/>
      <c r="U12" s="54"/>
      <c r="V12" s="54"/>
      <c r="W12" s="54"/>
      <c r="X12" s="54"/>
      <c r="Y12" s="54"/>
    </row>
    <row r="13" spans="1:25" ht="18.75" customHeight="1" x14ac:dyDescent="0.55000000000000004">
      <c r="A13" s="5"/>
      <c r="B13" s="105"/>
      <c r="C13" s="99"/>
      <c r="D13" s="99"/>
      <c r="E13" s="99"/>
      <c r="F13" s="98"/>
      <c r="G13" s="98"/>
      <c r="H13" s="98"/>
      <c r="I13" s="98"/>
      <c r="J13" s="54"/>
      <c r="K13" s="54"/>
      <c r="L13" s="54"/>
      <c r="M13" s="54"/>
      <c r="N13" s="54"/>
      <c r="O13" s="54"/>
      <c r="P13" s="54"/>
      <c r="Q13" s="54"/>
      <c r="R13" s="54"/>
      <c r="S13" s="54"/>
      <c r="T13" s="54"/>
      <c r="U13" s="54"/>
      <c r="V13" s="54"/>
      <c r="W13" s="54"/>
      <c r="X13" s="54"/>
      <c r="Y13" s="54"/>
    </row>
    <row r="14" spans="1:25" ht="18.75" customHeight="1" x14ac:dyDescent="0.55000000000000004">
      <c r="A14" s="5"/>
      <c r="B14" s="105"/>
      <c r="C14" s="99"/>
      <c r="D14" s="99"/>
      <c r="E14" s="99"/>
      <c r="F14" s="98"/>
      <c r="G14" s="98"/>
      <c r="H14" s="98"/>
      <c r="I14" s="98"/>
      <c r="J14" s="54"/>
      <c r="K14" s="54"/>
      <c r="L14" s="54"/>
      <c r="M14" s="54"/>
      <c r="N14" s="54"/>
      <c r="O14" s="54"/>
      <c r="P14" s="54"/>
      <c r="Q14" s="54"/>
      <c r="R14" s="54"/>
      <c r="S14" s="54"/>
      <c r="T14" s="54"/>
      <c r="U14" s="54"/>
      <c r="V14" s="54"/>
      <c r="W14" s="54"/>
      <c r="X14" s="54"/>
      <c r="Y14" s="54"/>
    </row>
    <row r="15" spans="1:25" ht="18.75" customHeight="1" x14ac:dyDescent="0.55000000000000004">
      <c r="A15" s="5"/>
      <c r="B15" s="105"/>
      <c r="C15" s="80" t="s">
        <v>20</v>
      </c>
      <c r="D15" s="80"/>
      <c r="E15" s="80"/>
      <c r="F15" s="98"/>
      <c r="G15" s="98"/>
      <c r="H15" s="98"/>
      <c r="I15" s="98"/>
    </row>
    <row r="16" spans="1:25" ht="18.75" customHeight="1" x14ac:dyDescent="0.55000000000000004">
      <c r="A16" s="5"/>
      <c r="B16" s="105"/>
      <c r="C16" s="80" t="s">
        <v>21</v>
      </c>
      <c r="D16" s="80"/>
      <c r="E16" s="80"/>
      <c r="F16" s="98"/>
      <c r="G16" s="98"/>
      <c r="H16" s="98"/>
      <c r="I16" s="98"/>
      <c r="V16" s="6"/>
      <c r="W16" s="6"/>
      <c r="X16" s="6"/>
      <c r="Y16" s="6"/>
    </row>
    <row r="17" spans="1:31" ht="18.75" customHeight="1" x14ac:dyDescent="0.55000000000000004">
      <c r="A17" s="5"/>
      <c r="B17" s="105"/>
      <c r="C17" s="80" t="s">
        <v>22</v>
      </c>
      <c r="D17" s="80"/>
      <c r="E17" s="80"/>
      <c r="F17" s="98"/>
      <c r="G17" s="98"/>
      <c r="H17" s="98"/>
      <c r="I17" s="98"/>
      <c r="V17" s="6"/>
      <c r="W17" s="6"/>
      <c r="X17" s="6"/>
      <c r="Y17" s="6"/>
    </row>
    <row r="18" spans="1:31" ht="18.75" customHeight="1" x14ac:dyDescent="0.55000000000000004">
      <c r="A18" s="5"/>
      <c r="B18" s="105"/>
      <c r="C18" s="80" t="s">
        <v>23</v>
      </c>
      <c r="D18" s="80"/>
      <c r="E18" s="80"/>
      <c r="F18" s="98"/>
      <c r="G18" s="98"/>
      <c r="H18" s="98"/>
      <c r="I18" s="98"/>
      <c r="V18" s="6"/>
      <c r="W18" s="6"/>
      <c r="X18" s="6"/>
      <c r="Y18" s="6"/>
    </row>
    <row r="19" spans="1:31" ht="18.75" customHeight="1" x14ac:dyDescent="0.55000000000000004">
      <c r="A19" s="5"/>
      <c r="B19" s="100" t="s">
        <v>24</v>
      </c>
      <c r="C19" s="101"/>
      <c r="D19" s="101"/>
      <c r="E19" s="83"/>
      <c r="F19" s="102">
        <f>SUM(F4:I18)</f>
        <v>0</v>
      </c>
      <c r="G19" s="102"/>
      <c r="H19" s="102"/>
      <c r="I19" s="102"/>
      <c r="J19" s="1" t="s">
        <v>25</v>
      </c>
      <c r="V19" s="7"/>
      <c r="W19" s="7"/>
      <c r="X19" s="7"/>
      <c r="Y19" s="7"/>
    </row>
    <row r="20" spans="1:31" ht="18.75" customHeight="1" x14ac:dyDescent="0.55000000000000004">
      <c r="A20" s="5"/>
      <c r="B20" s="80" t="s">
        <v>26</v>
      </c>
      <c r="C20" s="80"/>
      <c r="D20" s="80"/>
      <c r="E20" s="80"/>
      <c r="F20" s="98"/>
      <c r="G20" s="98"/>
      <c r="H20" s="98"/>
      <c r="I20" s="98"/>
    </row>
    <row r="21" spans="1:31" ht="18.75" customHeight="1" x14ac:dyDescent="0.55000000000000004">
      <c r="A21" s="5"/>
      <c r="B21" s="80" t="s">
        <v>27</v>
      </c>
      <c r="C21" s="80"/>
      <c r="D21" s="80"/>
      <c r="E21" s="80"/>
      <c r="F21" s="102">
        <f>F19+F20</f>
        <v>0</v>
      </c>
      <c r="G21" s="102"/>
      <c r="H21" s="102"/>
      <c r="I21" s="102"/>
    </row>
    <row r="22" spans="1:31" ht="18.75" customHeight="1" x14ac:dyDescent="0.55000000000000004">
      <c r="A22" s="5"/>
      <c r="B22" s="80" t="s">
        <v>28</v>
      </c>
      <c r="C22" s="80"/>
      <c r="D22" s="80"/>
      <c r="E22" s="80"/>
      <c r="F22" s="98">
        <f>F21*0.1</f>
        <v>0</v>
      </c>
      <c r="G22" s="98"/>
      <c r="H22" s="98"/>
      <c r="I22" s="98"/>
    </row>
    <row r="23" spans="1:31" ht="18.75" customHeight="1" x14ac:dyDescent="0.55000000000000004">
      <c r="A23" s="5"/>
      <c r="B23" s="80" t="s">
        <v>29</v>
      </c>
      <c r="C23" s="80"/>
      <c r="D23" s="80"/>
      <c r="E23" s="80"/>
      <c r="F23" s="103">
        <f>F21+F22</f>
        <v>0</v>
      </c>
      <c r="G23" s="103"/>
      <c r="H23" s="103"/>
      <c r="I23" s="103"/>
      <c r="J23" s="8"/>
    </row>
    <row r="24" spans="1:31" ht="18.75" customHeight="1" x14ac:dyDescent="0.55000000000000004">
      <c r="B24" s="2"/>
      <c r="C24" s="2"/>
      <c r="D24" s="2"/>
      <c r="E24" s="2"/>
      <c r="F24" s="2"/>
      <c r="G24" s="2"/>
      <c r="H24" s="2"/>
      <c r="I24" s="2"/>
    </row>
    <row r="25" spans="1:31" ht="18.75" customHeight="1" x14ac:dyDescent="0.55000000000000004">
      <c r="B25" s="4" t="s">
        <v>30</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39" customHeight="1" x14ac:dyDescent="0.55000000000000004">
      <c r="B26" s="55" t="s">
        <v>31</v>
      </c>
      <c r="C26" s="55"/>
      <c r="D26" s="55"/>
      <c r="E26" s="55"/>
      <c r="F26" s="55"/>
      <c r="G26" s="55"/>
      <c r="H26" s="55"/>
      <c r="I26" s="55"/>
      <c r="J26" s="55"/>
      <c r="K26" s="98">
        <v>0</v>
      </c>
      <c r="L26" s="98"/>
      <c r="M26" s="98"/>
      <c r="N26" s="98"/>
      <c r="O26" s="1" t="s">
        <v>32</v>
      </c>
      <c r="P26" s="6"/>
      <c r="Q26" s="6"/>
      <c r="R26" s="6"/>
      <c r="S26" s="6"/>
      <c r="T26" s="6"/>
      <c r="U26" s="6"/>
      <c r="V26" s="6"/>
      <c r="W26" s="6"/>
      <c r="X26" s="6"/>
      <c r="Y26" s="6"/>
      <c r="Z26" s="6"/>
      <c r="AA26" s="6"/>
      <c r="AB26" s="6"/>
      <c r="AC26" s="6"/>
      <c r="AD26" s="6"/>
      <c r="AE26" s="6"/>
    </row>
    <row r="27" spans="1:31" ht="39" customHeight="1" x14ac:dyDescent="0.55000000000000004">
      <c r="B27" s="55" t="s">
        <v>33</v>
      </c>
      <c r="C27" s="55"/>
      <c r="D27" s="55"/>
      <c r="E27" s="55"/>
      <c r="F27" s="55"/>
      <c r="G27" s="55"/>
      <c r="H27" s="55"/>
      <c r="I27" s="55"/>
      <c r="J27" s="55"/>
      <c r="K27" s="107"/>
      <c r="L27" s="107"/>
      <c r="M27" s="107"/>
      <c r="N27" s="107"/>
      <c r="O27" s="9"/>
      <c r="P27" s="6"/>
      <c r="Q27" s="6"/>
      <c r="R27" s="6"/>
      <c r="S27" s="6"/>
      <c r="T27" s="6"/>
      <c r="U27" s="6"/>
      <c r="V27" s="6"/>
      <c r="W27" s="6"/>
      <c r="X27" s="6"/>
      <c r="Y27" s="6"/>
      <c r="Z27" s="6"/>
      <c r="AA27" s="6"/>
      <c r="AB27" s="6"/>
      <c r="AC27" s="6"/>
      <c r="AD27" s="6"/>
      <c r="AE27" s="6"/>
    </row>
    <row r="29" spans="1:31" ht="18.75" customHeight="1" x14ac:dyDescent="0.55000000000000004">
      <c r="B29" s="53" t="s">
        <v>34</v>
      </c>
      <c r="C29" s="53"/>
      <c r="D29" s="53"/>
      <c r="E29" s="53"/>
      <c r="F29" s="53"/>
      <c r="G29" s="53"/>
      <c r="H29" s="53"/>
      <c r="I29" s="53"/>
      <c r="J29" s="53"/>
      <c r="K29" s="102">
        <f>IF(F19-K26&gt;0,F19-K26,0)</f>
        <v>0</v>
      </c>
      <c r="L29" s="102"/>
      <c r="M29" s="102"/>
      <c r="N29" s="102"/>
    </row>
    <row r="30" spans="1:31" ht="7.5" customHeight="1" x14ac:dyDescent="0.55000000000000004"/>
    <row r="31" spans="1:31" ht="18.75" customHeight="1" x14ac:dyDescent="0.55000000000000004">
      <c r="B31" s="53" t="s">
        <v>35</v>
      </c>
      <c r="C31" s="53"/>
      <c r="D31" s="53"/>
      <c r="E31" s="53"/>
      <c r="F31" s="53"/>
      <c r="G31" s="53"/>
      <c r="H31" s="53"/>
      <c r="I31" s="53"/>
      <c r="J31" s="53"/>
      <c r="K31" s="53"/>
      <c r="L31" s="53"/>
      <c r="M31" s="53"/>
      <c r="N31" s="53"/>
      <c r="O31" s="53"/>
      <c r="P31" s="53"/>
      <c r="Q31" s="53"/>
      <c r="R31" s="53"/>
      <c r="S31" s="53"/>
      <c r="T31" s="53"/>
      <c r="U31" s="53"/>
      <c r="V31" s="53"/>
      <c r="W31" s="54"/>
      <c r="X31" s="54"/>
    </row>
    <row r="32" spans="1:31" ht="18.75" customHeight="1" x14ac:dyDescent="0.55000000000000004">
      <c r="B32" s="53" t="s">
        <v>36</v>
      </c>
      <c r="C32" s="53"/>
      <c r="D32" s="53"/>
      <c r="E32" s="53"/>
      <c r="F32" s="53"/>
      <c r="G32" s="109">
        <f>IF(W31="○",2/3,1/3)</f>
        <v>0.33333333333333331</v>
      </c>
      <c r="H32" s="109"/>
      <c r="I32" s="109"/>
      <c r="J32" s="109"/>
      <c r="K32" s="53" t="s">
        <v>37</v>
      </c>
      <c r="L32" s="53"/>
      <c r="M32" s="53"/>
      <c r="N32" s="53"/>
      <c r="O32" s="53"/>
      <c r="P32" s="53"/>
      <c r="Q32" s="53"/>
      <c r="R32" s="53"/>
      <c r="S32" s="53"/>
      <c r="T32" s="53"/>
      <c r="U32" s="106">
        <f>ROUNDDOWN(F19*G32,-3)</f>
        <v>0</v>
      </c>
      <c r="V32" s="106"/>
      <c r="W32" s="106"/>
      <c r="X32" s="106"/>
    </row>
    <row r="33" spans="2:10" ht="18.75" customHeight="1" x14ac:dyDescent="0.55000000000000004">
      <c r="B33" s="53" t="s">
        <v>38</v>
      </c>
      <c r="C33" s="53"/>
      <c r="D33" s="53"/>
      <c r="E33" s="53"/>
      <c r="F33" s="53"/>
      <c r="G33" s="106">
        <f>IF(W31="○",400000,200000)</f>
        <v>200000</v>
      </c>
      <c r="H33" s="106"/>
      <c r="I33" s="106"/>
      <c r="J33" s="106"/>
    </row>
    <row r="34" spans="2:10" ht="7.5" customHeight="1" x14ac:dyDescent="0.55000000000000004"/>
    <row r="35" spans="2:10" ht="18.75" customHeight="1" x14ac:dyDescent="0.55000000000000004">
      <c r="B35" s="1" t="s">
        <v>39</v>
      </c>
    </row>
    <row r="36" spans="2:10" ht="18.75" customHeight="1" x14ac:dyDescent="0.55000000000000004">
      <c r="B36" s="53" t="s">
        <v>40</v>
      </c>
      <c r="C36" s="53"/>
      <c r="D36" s="53"/>
      <c r="E36" s="53"/>
      <c r="F36" s="108">
        <f>MIN(K29,U32,G33)</f>
        <v>0</v>
      </c>
      <c r="G36" s="53"/>
      <c r="H36" s="53"/>
      <c r="I36" s="53"/>
    </row>
    <row r="37" spans="2:10" ht="18.75" customHeight="1" x14ac:dyDescent="0.55000000000000004">
      <c r="B37" s="3"/>
      <c r="C37" s="3"/>
      <c r="D37" s="3"/>
      <c r="E37" s="3"/>
      <c r="F37" s="10"/>
      <c r="G37" s="3"/>
      <c r="H37" s="3"/>
      <c r="I37" s="3"/>
    </row>
  </sheetData>
  <mergeCells count="87">
    <mergeCell ref="B36:E36"/>
    <mergeCell ref="F36:I36"/>
    <mergeCell ref="B32:F32"/>
    <mergeCell ref="G32:J32"/>
    <mergeCell ref="K32:T32"/>
    <mergeCell ref="U32:X32"/>
    <mergeCell ref="B33:F33"/>
    <mergeCell ref="G33:J33"/>
    <mergeCell ref="B27:J27"/>
    <mergeCell ref="K27:N27"/>
    <mergeCell ref="B29:J29"/>
    <mergeCell ref="K29:N29"/>
    <mergeCell ref="B31:V31"/>
    <mergeCell ref="W31:X31"/>
    <mergeCell ref="F17:I17"/>
    <mergeCell ref="C18:E18"/>
    <mergeCell ref="F18:I18"/>
    <mergeCell ref="K26:N26"/>
    <mergeCell ref="B19:E19"/>
    <mergeCell ref="F19:I19"/>
    <mergeCell ref="B20:E20"/>
    <mergeCell ref="F20:I20"/>
    <mergeCell ref="B21:E21"/>
    <mergeCell ref="F21:I21"/>
    <mergeCell ref="B22:E22"/>
    <mergeCell ref="F22:I22"/>
    <mergeCell ref="B23:E23"/>
    <mergeCell ref="F23:I23"/>
    <mergeCell ref="B26:J26"/>
    <mergeCell ref="B4:B18"/>
    <mergeCell ref="C15:E15"/>
    <mergeCell ref="F15:I15"/>
    <mergeCell ref="C16:E16"/>
    <mergeCell ref="F16:I16"/>
    <mergeCell ref="O14:W14"/>
    <mergeCell ref="C11:E14"/>
    <mergeCell ref="F11:I11"/>
    <mergeCell ref="J11:N11"/>
    <mergeCell ref="O11:W11"/>
    <mergeCell ref="F13:I13"/>
    <mergeCell ref="J13:N13"/>
    <mergeCell ref="O13:W13"/>
    <mergeCell ref="X13:Y13"/>
    <mergeCell ref="F14:I14"/>
    <mergeCell ref="J14:N14"/>
    <mergeCell ref="X14:Y14"/>
    <mergeCell ref="F10:I10"/>
    <mergeCell ref="J10:N10"/>
    <mergeCell ref="O10:W10"/>
    <mergeCell ref="X10:Y10"/>
    <mergeCell ref="X11:Y11"/>
    <mergeCell ref="F12:I12"/>
    <mergeCell ref="J12:N12"/>
    <mergeCell ref="O12:W12"/>
    <mergeCell ref="X12:Y12"/>
    <mergeCell ref="X6:Y6"/>
    <mergeCell ref="F7:I7"/>
    <mergeCell ref="J7:N7"/>
    <mergeCell ref="O7:W7"/>
    <mergeCell ref="X7:Y7"/>
    <mergeCell ref="X8:Y8"/>
    <mergeCell ref="F9:I9"/>
    <mergeCell ref="J9:N9"/>
    <mergeCell ref="O9:W9"/>
    <mergeCell ref="X9:Y9"/>
    <mergeCell ref="C17:E17"/>
    <mergeCell ref="X4:Y4"/>
    <mergeCell ref="F5:I5"/>
    <mergeCell ref="J5:N5"/>
    <mergeCell ref="O5:W5"/>
    <mergeCell ref="X5:Y5"/>
    <mergeCell ref="C4:E10"/>
    <mergeCell ref="F4:I4"/>
    <mergeCell ref="J4:N4"/>
    <mergeCell ref="O4:W4"/>
    <mergeCell ref="F6:I6"/>
    <mergeCell ref="J6:N6"/>
    <mergeCell ref="O6:W6"/>
    <mergeCell ref="F8:I8"/>
    <mergeCell ref="J8:N8"/>
    <mergeCell ref="O8:W8"/>
    <mergeCell ref="A1:Y1"/>
    <mergeCell ref="B3:E3"/>
    <mergeCell ref="F3:I3"/>
    <mergeCell ref="J3:N3"/>
    <mergeCell ref="O3:W3"/>
    <mergeCell ref="X3:Y3"/>
  </mergeCells>
  <phoneticPr fontId="1"/>
  <dataValidations count="1">
    <dataValidation type="list" allowBlank="1" showInputMessage="1" showErrorMessage="1" sqref="W31:X31" xr:uid="{640741FC-8FEE-4BED-BDA7-4CE3EE534CE6}">
      <formula1>"○"</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2025-07-22T08:06:18Z</dcterms:modified>
</cp:coreProperties>
</file>