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2_住民主体サービス補助要綱\令和8年度～\様式\"/>
    </mc:Choice>
  </mc:AlternateContent>
  <xr:revisionPtr revIDLastSave="0" documentId="13_ncr:1_{E59568FD-F5CA-413F-9DD1-B34A8D7A46C7}" xr6:coauthVersionLast="47" xr6:coauthVersionMax="47" xr10:uidLastSave="{00000000-0000-0000-0000-000000000000}"/>
  <bookViews>
    <workbookView xWindow="2730" yWindow="2730" windowWidth="21600" windowHeight="11295" xr2:uid="{E686390B-FCDC-4B40-B5DE-1878B4ED497B}"/>
  </bookViews>
  <sheets>
    <sheet name="交付申請書" sheetId="6" r:id="rId1"/>
    <sheet name="予算書" sheetId="5" r:id="rId2"/>
  </sheets>
  <definedNames>
    <definedName name="_xlnm.Print_Area" localSheetId="0">交付申請書!$A$1:$J$35</definedName>
    <definedName name="_xlnm.Print_Area" localSheetId="1">予算書!$A$1:$F$30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A17" i="5"/>
  <c r="A7" i="5"/>
  <c r="B2" i="5"/>
  <c r="B18" i="5" l="1"/>
  <c r="B24" i="5"/>
  <c r="B8" i="5"/>
  <c r="I24" i="6"/>
  <c r="E24" i="6"/>
  <c r="B6" i="5" s="1"/>
  <c r="F6" i="5" s="1"/>
  <c r="E29" i="5"/>
  <c r="E23" i="5"/>
  <c r="E17" i="5"/>
  <c r="F17" i="5" s="1"/>
  <c r="E11" i="5"/>
  <c r="F29" i="5" l="1"/>
  <c r="F23" i="5"/>
  <c r="F11" i="5"/>
  <c r="E30" i="5"/>
  <c r="C17" i="6"/>
  <c r="B30" i="5" l="1"/>
  <c r="F30" i="5"/>
</calcChain>
</file>

<file path=xl/sharedStrings.xml><?xml version="1.0" encoding="utf-8"?>
<sst xmlns="http://schemas.openxmlformats.org/spreadsheetml/2006/main" count="71" uniqueCount="62">
  <si>
    <t>支出</t>
    <rPh sb="0" eb="2">
      <t>シシュツ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</si>
  <si>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</si>
  <si>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</si>
  <si>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</si>
  <si>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経費項目</t>
    <rPh sb="0" eb="2">
      <t>ケイヒ</t>
    </rPh>
    <rPh sb="2" eb="4">
      <t>コウモク</t>
    </rPh>
    <phoneticPr fontId="1"/>
  </si>
  <si>
    <t>合計</t>
    <rPh sb="0" eb="2">
      <t>ゴウケイ</t>
    </rPh>
    <phoneticPr fontId="1"/>
  </si>
  <si>
    <t>八王子市住民主体による介護予防・生活支援サービス事業補助金　収支予算書</t>
    <rPh sb="0" eb="4">
      <t>ハチオウジシ</t>
    </rPh>
    <rPh sb="4" eb="6">
      <t>ジュウミン</t>
    </rPh>
    <rPh sb="6" eb="8">
      <t>シュタイ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6" eb="29">
      <t>ホジョキン</t>
    </rPh>
    <rPh sb="30" eb="32">
      <t>シュウシ</t>
    </rPh>
    <rPh sb="32" eb="35">
      <t>ヨサンショ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</si>
  <si>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</si>
  <si>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収支額
</t>
    </r>
    <r>
      <rPr>
        <sz val="8"/>
        <color theme="1"/>
        <rFont val="BIZ UDゴシック"/>
        <family val="3"/>
        <charset val="128"/>
      </rPr>
      <t>（収入-支出）</t>
    </r>
    <rPh sb="0" eb="2">
      <t>シュウシ</t>
    </rPh>
    <rPh sb="2" eb="3">
      <t>ガク</t>
    </rPh>
    <rPh sb="5" eb="7">
      <t>シュウニュウ</t>
    </rPh>
    <rPh sb="8" eb="10">
      <t>シシュツ</t>
    </rPh>
    <phoneticPr fontId="1"/>
  </si>
  <si>
    <t>人件費
（諸経費含む）</t>
    <rPh sb="0" eb="3">
      <t>ジンケンヒ</t>
    </rPh>
    <rPh sb="5" eb="8">
      <t>ショケイヒ</t>
    </rPh>
    <rPh sb="8" eb="9">
      <t>フク</t>
    </rPh>
    <phoneticPr fontId="1"/>
  </si>
  <si>
    <t>名称</t>
  </si>
  <si>
    <t>八王子市住民主体による介護予防・生活支援サービス事業補助金</t>
  </si>
  <si>
    <t>補助期間</t>
  </si>
  <si>
    <t>(1)基準額</t>
  </si>
  <si>
    <t>　　</t>
  </si>
  <si>
    <t>　八王子市長　　殿</t>
    <phoneticPr fontId="1"/>
  </si>
  <si>
    <t>　　　　　　　　　　　　　　　　　　　　　　　　　　　　　　　　　　　　　　　　</t>
    <phoneticPr fontId="1"/>
  </si>
  <si>
    <t>　　　　　　　　　　　　　　　　　　　　　　　　　　　</t>
    <phoneticPr fontId="1"/>
  </si>
  <si>
    <t>申請団体　</t>
    <rPh sb="0" eb="2">
      <t>シンセイ</t>
    </rPh>
    <phoneticPr fontId="1"/>
  </si>
  <si>
    <t>所在地</t>
  </si>
  <si>
    <t>団体名</t>
    <phoneticPr fontId="1"/>
  </si>
  <si>
    <t>八王子市住民主体による介護予防・生活支援サービス事業補助金交付申請書</t>
    <rPh sb="26" eb="29">
      <t>ホジョキン</t>
    </rPh>
    <rPh sb="29" eb="34">
      <t>コウフシンセイショ</t>
    </rPh>
    <phoneticPr fontId="1"/>
  </si>
  <si>
    <t>　　　　住民主体による介護予防・生活支援サービス事業を実施するため、下記のとおり交付申請します。</t>
    <phoneticPr fontId="1"/>
  </si>
  <si>
    <t>記</t>
    <phoneticPr fontId="1"/>
  </si>
  <si>
    <t>交　付
申請額</t>
    <rPh sb="4" eb="7">
      <t>シンセイガク</t>
    </rPh>
    <phoneticPr fontId="1"/>
  </si>
  <si>
    <t>交付
申請額内訳
（年額）</t>
    <rPh sb="0" eb="2">
      <t>コウフ</t>
    </rPh>
    <rPh sb="3" eb="5">
      <t>シンセイ</t>
    </rPh>
    <rPh sb="5" eb="6">
      <t>ガク</t>
    </rPh>
    <rPh sb="6" eb="8">
      <t>ウチワケ</t>
    </rPh>
    <rPh sb="10" eb="12">
      <t>ネンガク</t>
    </rPh>
    <phoneticPr fontId="1"/>
  </si>
  <si>
    <t>　　　　　　　　　　　　　　　　　　　　　　　　　　　　　年　　 　 月　　　　日</t>
    <phoneticPr fontId="1"/>
  </si>
  <si>
    <t>年　　月　　日～　　　　年　　月　　日</t>
    <phoneticPr fontId="1"/>
  </si>
  <si>
    <t>(1)～(２)合計
基準額+【ア】加算</t>
    <rPh sb="10" eb="12">
      <t>キジュン</t>
    </rPh>
    <rPh sb="12" eb="13">
      <t>ガク</t>
    </rPh>
    <rPh sb="17" eb="19">
      <t>カサン</t>
    </rPh>
    <phoneticPr fontId="1"/>
  </si>
  <si>
    <t>収入(補助金）</t>
    <rPh sb="0" eb="2">
      <t>シュウニュウ</t>
    </rPh>
    <rPh sb="3" eb="6">
      <t>ホジョキン</t>
    </rPh>
    <phoneticPr fontId="1"/>
  </si>
  <si>
    <t>区分</t>
    <phoneticPr fontId="1"/>
  </si>
  <si>
    <t>　区分</t>
    <rPh sb="1" eb="3">
      <t>クブン</t>
    </rPh>
    <phoneticPr fontId="1"/>
  </si>
  <si>
    <t>1～３人/月</t>
    <rPh sb="3" eb="4">
      <t>ニン</t>
    </rPh>
    <rPh sb="5" eb="6">
      <t>ツキ</t>
    </rPh>
    <phoneticPr fontId="1"/>
  </si>
  <si>
    <t>４～6人/月</t>
    <rPh sb="3" eb="4">
      <t>ニン</t>
    </rPh>
    <rPh sb="5" eb="6">
      <t>ツキ</t>
    </rPh>
    <phoneticPr fontId="1"/>
  </si>
  <si>
    <t>10人～/月</t>
    <rPh sb="2" eb="3">
      <t>ニン</t>
    </rPh>
    <rPh sb="5" eb="6">
      <t>ツキ</t>
    </rPh>
    <phoneticPr fontId="1"/>
  </si>
  <si>
    <t>車両加算</t>
    <rPh sb="0" eb="2">
      <t>シャリョウ</t>
    </rPh>
    <rPh sb="2" eb="4">
      <t>カサン</t>
    </rPh>
    <phoneticPr fontId="1"/>
  </si>
  <si>
    <t>8人～/月</t>
    <rPh sb="1" eb="2">
      <t>ニン</t>
    </rPh>
    <rPh sb="4" eb="5">
      <t>ツキ</t>
    </rPh>
    <phoneticPr fontId="1"/>
  </si>
  <si>
    <t>代表者名</t>
    <phoneticPr fontId="1"/>
  </si>
  <si>
    <t>役職も記入（例：「代表　八王子　太郎」）</t>
    <phoneticPr fontId="1"/>
  </si>
  <si>
    <t>【①】</t>
    <phoneticPr fontId="1"/>
  </si>
  <si>
    <t>【②】</t>
    <phoneticPr fontId="1"/>
  </si>
  <si>
    <t>【③】</t>
    <phoneticPr fontId="1"/>
  </si>
  <si>
    <t>【④】</t>
    <phoneticPr fontId="1"/>
  </si>
  <si>
    <t>(2)活動体制充実加算</t>
    <rPh sb="3" eb="9">
      <t>カツドウタイセイジュウジツ</t>
    </rPh>
    <phoneticPr fontId="1"/>
  </si>
  <si>
    <t>活動体制充実加算</t>
    <rPh sb="0" eb="6">
      <t>カツドウタイセイジュウジツ</t>
    </rPh>
    <rPh sb="6" eb="8">
      <t>カサン</t>
    </rPh>
    <phoneticPr fontId="1"/>
  </si>
  <si>
    <t>7～9人/月</t>
    <rPh sb="3" eb="4">
      <t>ニン</t>
    </rPh>
    <rPh sb="5" eb="6">
      <t>ツキ</t>
    </rPh>
    <phoneticPr fontId="1"/>
  </si>
  <si>
    <t>5,000円/月</t>
    <rPh sb="5" eb="6">
      <t>エン</t>
    </rPh>
    <rPh sb="7" eb="8">
      <t>ツキ</t>
    </rPh>
    <phoneticPr fontId="1"/>
  </si>
  <si>
    <t>30人～/月</t>
    <rPh sb="2" eb="3">
      <t>ニン</t>
    </rPh>
    <rPh sb="5" eb="6">
      <t>ツキ</t>
    </rPh>
    <phoneticPr fontId="1"/>
  </si>
  <si>
    <t>80人～/月</t>
    <rPh sb="2" eb="3">
      <t>ニン</t>
    </rPh>
    <rPh sb="5" eb="6">
      <t>ツキ</t>
    </rPh>
    <phoneticPr fontId="1"/>
  </si>
  <si>
    <t>10,000円/月</t>
    <rPh sb="6" eb="7">
      <t>エン</t>
    </rPh>
    <rPh sb="8" eb="9">
      <t>ツキ</t>
    </rPh>
    <phoneticPr fontId="1"/>
  </si>
  <si>
    <t>20,000円/月</t>
    <rPh sb="6" eb="7">
      <t>エン</t>
    </rPh>
    <rPh sb="8" eb="9">
      <t>ツキ</t>
    </rPh>
    <phoneticPr fontId="1"/>
  </si>
  <si>
    <t>30,000円/月</t>
    <rPh sb="6" eb="7">
      <t>エン</t>
    </rPh>
    <rPh sb="8" eb="9">
      <t>ツキ</t>
    </rPh>
    <phoneticPr fontId="1"/>
  </si>
  <si>
    <r>
      <t xml:space="preserve">基準額+
活動体制充実加算
</t>
    </r>
    <r>
      <rPr>
        <sz val="10"/>
        <color theme="1"/>
        <rFont val="BIZ UDゴシック"/>
        <family val="3"/>
        <charset val="128"/>
      </rPr>
      <t>申請額を①～③から選び記入</t>
    </r>
    <rPh sb="0" eb="2">
      <t>キジュン</t>
    </rPh>
    <rPh sb="2" eb="3">
      <t>ガク</t>
    </rPh>
    <rPh sb="5" eb="11">
      <t>カツドウタイセイジュウジツ</t>
    </rPh>
    <rPh sb="11" eb="13">
      <t>カサン</t>
    </rPh>
    <phoneticPr fontId="1"/>
  </si>
  <si>
    <t xml:space="preserve">賃借料加算
</t>
    <rPh sb="0" eb="3">
      <t>チンシャクリョウ</t>
    </rPh>
    <rPh sb="3" eb="5">
      <t>カサン</t>
    </rPh>
    <phoneticPr fontId="1"/>
  </si>
  <si>
    <r>
      <t xml:space="preserve">車両を利用
した生活支援実施加算
</t>
    </r>
    <r>
      <rPr>
        <sz val="10"/>
        <color theme="1"/>
        <rFont val="BIZ UDゴシック"/>
        <family val="3"/>
        <charset val="128"/>
      </rPr>
      <t xml:space="preserve">申請額を①～④から選び記入
</t>
    </r>
    <rPh sb="0" eb="2">
      <t>シャリョウ</t>
    </rPh>
    <rPh sb="3" eb="5">
      <t>リヨウ</t>
    </rPh>
    <rPh sb="8" eb="10">
      <t>セイカツ</t>
    </rPh>
    <rPh sb="10" eb="12">
      <t>シエン</t>
    </rPh>
    <rPh sb="12" eb="14">
      <t>ジッシ</t>
    </rPh>
    <rPh sb="14" eb="16">
      <t>カサン</t>
    </rPh>
    <rPh sb="19" eb="22">
      <t>シンセイガク</t>
    </rPh>
    <rPh sb="28" eb="29">
      <t>エラ</t>
    </rPh>
    <rPh sb="30" eb="32">
      <t>キニュウ</t>
    </rPh>
    <phoneticPr fontId="1"/>
  </si>
  <si>
    <t xml:space="preserve">通いの場加算
</t>
    <rPh sb="0" eb="1">
      <t>カヨ</t>
    </rPh>
    <rPh sb="3" eb="4">
      <t>バ</t>
    </rPh>
    <rPh sb="4" eb="6">
      <t>カサン</t>
    </rPh>
    <phoneticPr fontId="1"/>
  </si>
  <si>
    <t xml:space="preserve">生活支援向上加算
</t>
    <rPh sb="0" eb="2">
      <t>セイカツ</t>
    </rPh>
    <rPh sb="2" eb="8">
      <t>シエンコウジョウカサン</t>
    </rPh>
    <rPh sb="6" eb="8">
      <t>カサン</t>
    </rPh>
    <phoneticPr fontId="1"/>
  </si>
  <si>
    <t>(3)賃借料加算</t>
    <phoneticPr fontId="1"/>
  </si>
  <si>
    <t>(4)車両利用
       生活支援加算</t>
    <phoneticPr fontId="1"/>
  </si>
  <si>
    <t>(5)通いの場加算</t>
    <phoneticPr fontId="1"/>
  </si>
  <si>
    <t>（6）生活支援
　　　　　向上加算</t>
    <rPh sb="3" eb="5">
      <t>セイカツ</t>
    </rPh>
    <rPh sb="5" eb="7">
      <t>シエン</t>
    </rPh>
    <rPh sb="13" eb="15">
      <t>コウジョウ</t>
    </rPh>
    <rPh sb="15" eb="17">
      <t>カサン</t>
    </rPh>
    <phoneticPr fontId="1"/>
  </si>
  <si>
    <t>(3)～(6)
【イ】加算合計額</t>
    <rPh sb="11" eb="13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</si>
</sst>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color theme="1" tint="0.34998626667073579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6" xfId="0" applyFont="1" applyBorder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0" fontId="2" fillId="0" borderId="27" xfId="0" applyFont="1" applyBorder="1" applyProtection="1">
      <alignment vertical="center"/>
      <protection locked="0"/>
    </xf>
    <xf numFmtId="176" fontId="2" fillId="0" borderId="20" xfId="0" applyNumberFormat="1" applyFont="1" applyBorder="1" applyAlignment="1" applyProtection="1">
      <alignment horizontal="right" vertical="center"/>
      <protection locked="0"/>
    </xf>
    <xf numFmtId="0" fontId="2" fillId="0" borderId="28" xfId="0" applyFont="1" applyBorder="1" applyProtection="1">
      <alignment vertical="center"/>
      <protection locked="0"/>
    </xf>
    <xf numFmtId="176" fontId="2" fillId="0" borderId="21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Protection="1">
      <alignment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24" xfId="0" applyFont="1" applyBorder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6" xfId="0" applyFont="1" applyFill="1" applyBorder="1" applyProtection="1">
      <alignment vertical="center"/>
    </xf>
    <xf numFmtId="0" fontId="2" fillId="2" borderId="22" xfId="0" applyFont="1" applyFill="1" applyBorder="1" applyProtection="1">
      <alignment vertical="center"/>
    </xf>
    <xf numFmtId="0" fontId="2" fillId="0" borderId="0" xfId="0" applyFont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9" fillId="0" borderId="52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5" xfId="0" applyBorder="1" applyAlignment="1">
      <alignment horizontal="right" vertical="center"/>
    </xf>
    <xf numFmtId="0" fontId="5" fillId="0" borderId="67" xfId="0" applyFont="1" applyBorder="1" applyAlignment="1">
      <alignment horizontal="right" vertical="center" wrapText="1"/>
    </xf>
    <xf numFmtId="0" fontId="5" fillId="2" borderId="66" xfId="0" applyFont="1" applyFill="1" applyBorder="1" applyAlignment="1">
      <alignment horizontal="right" vertical="center" wrapText="1"/>
    </xf>
    <xf numFmtId="0" fontId="9" fillId="2" borderId="51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76" fontId="2" fillId="3" borderId="19" xfId="0" applyNumberFormat="1" applyFont="1" applyFill="1" applyBorder="1" applyAlignment="1" applyProtection="1">
      <alignment horizontal="right" vertical="center"/>
    </xf>
    <xf numFmtId="178" fontId="2" fillId="3" borderId="29" xfId="0" applyNumberFormat="1" applyFont="1" applyFill="1" applyBorder="1" applyProtection="1">
      <alignment vertical="center"/>
    </xf>
    <xf numFmtId="176" fontId="2" fillId="3" borderId="6" xfId="0" applyNumberFormat="1" applyFont="1" applyFill="1" applyBorder="1" applyAlignment="1" applyProtection="1">
      <alignment horizontal="right" vertical="center"/>
    </xf>
    <xf numFmtId="178" fontId="2" fillId="3" borderId="1" xfId="0" applyNumberFormat="1" applyFont="1" applyFill="1" applyBorder="1" applyProtection="1">
      <alignment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41" xfId="0" applyFont="1" applyBorder="1" applyAlignment="1">
      <alignment horizontal="left" vertical="top"/>
    </xf>
    <xf numFmtId="5" fontId="5" fillId="3" borderId="0" xfId="0" applyNumberFormat="1" applyFont="1" applyFill="1" applyBorder="1" applyAlignment="1">
      <alignment horizontal="right" vertical="center" wrapText="1"/>
    </xf>
    <xf numFmtId="5" fontId="5" fillId="3" borderId="13" xfId="0" applyNumberFormat="1" applyFont="1" applyFill="1" applyBorder="1" applyAlignment="1">
      <alignment horizontal="right" vertical="center" wrapText="1"/>
    </xf>
    <xf numFmtId="5" fontId="5" fillId="3" borderId="12" xfId="0" applyNumberFormat="1" applyFont="1" applyFill="1" applyBorder="1" applyAlignment="1">
      <alignment horizontal="right" vertical="center" wrapText="1"/>
    </xf>
    <xf numFmtId="5" fontId="5" fillId="3" borderId="15" xfId="0" applyNumberFormat="1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left" vertical="center" wrapText="1"/>
    </xf>
    <xf numFmtId="0" fontId="5" fillId="2" borderId="69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5" fontId="5" fillId="0" borderId="61" xfId="0" applyNumberFormat="1" applyFont="1" applyBorder="1" applyAlignment="1" applyProtection="1">
      <alignment horizontal="right" vertical="center" wrapText="1"/>
      <protection locked="0"/>
    </xf>
    <xf numFmtId="5" fontId="5" fillId="0" borderId="14" xfId="0" applyNumberFormat="1" applyFont="1" applyBorder="1" applyAlignment="1" applyProtection="1">
      <alignment horizontal="right" vertical="center" wrapText="1"/>
      <protection locked="0"/>
    </xf>
    <xf numFmtId="5" fontId="5" fillId="0" borderId="46" xfId="0" applyNumberFormat="1" applyFont="1" applyBorder="1" applyAlignment="1" applyProtection="1">
      <alignment horizontal="right" vertical="center" wrapText="1"/>
      <protection locked="0"/>
    </xf>
    <xf numFmtId="5" fontId="5" fillId="0" borderId="13" xfId="0" applyNumberFormat="1" applyFont="1" applyBorder="1" applyAlignment="1" applyProtection="1">
      <alignment horizontal="right" vertical="center" wrapText="1"/>
      <protection locked="0"/>
    </xf>
    <xf numFmtId="5" fontId="5" fillId="0" borderId="59" xfId="0" applyNumberFormat="1" applyFont="1" applyBorder="1" applyAlignment="1" applyProtection="1">
      <alignment horizontal="right" vertical="center" wrapText="1"/>
      <protection locked="0"/>
    </xf>
    <xf numFmtId="5" fontId="5" fillId="0" borderId="60" xfId="0" applyNumberFormat="1" applyFont="1" applyBorder="1" applyAlignment="1" applyProtection="1">
      <alignment horizontal="right" vertical="center" wrapText="1"/>
      <protection locked="0"/>
    </xf>
    <xf numFmtId="5" fontId="5" fillId="0" borderId="58" xfId="0" applyNumberFormat="1" applyFont="1" applyBorder="1" applyAlignment="1" applyProtection="1">
      <alignment horizontal="right" vertical="center" wrapText="1"/>
      <protection locked="0"/>
    </xf>
    <xf numFmtId="5" fontId="5" fillId="0" borderId="20" xfId="0" applyNumberFormat="1" applyFont="1" applyBorder="1" applyAlignment="1" applyProtection="1">
      <alignment horizontal="right" vertical="center" wrapText="1"/>
      <protection locked="0"/>
    </xf>
    <xf numFmtId="5" fontId="5" fillId="0" borderId="62" xfId="0" applyNumberFormat="1" applyFont="1" applyBorder="1" applyAlignment="1" applyProtection="1">
      <alignment horizontal="right" vertical="center" wrapText="1"/>
      <protection locked="0"/>
    </xf>
    <xf numFmtId="5" fontId="5" fillId="0" borderId="33" xfId="0" applyNumberFormat="1" applyFont="1" applyBorder="1" applyAlignment="1" applyProtection="1">
      <alignment horizontal="right" vertical="center" wrapText="1"/>
      <protection locked="0"/>
    </xf>
    <xf numFmtId="5" fontId="5" fillId="0" borderId="53" xfId="0" applyNumberFormat="1" applyFont="1" applyBorder="1" applyAlignment="1" applyProtection="1">
      <alignment horizontal="right" vertical="center" wrapText="1"/>
      <protection locked="0"/>
    </xf>
    <xf numFmtId="5" fontId="5" fillId="0" borderId="17" xfId="0" applyNumberFormat="1" applyFont="1" applyBorder="1" applyAlignment="1" applyProtection="1">
      <alignment horizontal="right" vertical="center" wrapText="1"/>
      <protection locked="0"/>
    </xf>
    <xf numFmtId="5" fontId="5" fillId="0" borderId="0" xfId="0" applyNumberFormat="1" applyFont="1" applyBorder="1" applyAlignment="1" applyProtection="1">
      <alignment horizontal="right" vertical="center" wrapText="1"/>
      <protection locked="0"/>
    </xf>
    <xf numFmtId="5" fontId="5" fillId="0" borderId="56" xfId="0" applyNumberFormat="1" applyFont="1" applyBorder="1" applyAlignment="1" applyProtection="1">
      <alignment horizontal="right" vertical="center" wrapText="1"/>
      <protection locked="0"/>
    </xf>
    <xf numFmtId="5" fontId="5" fillId="0" borderId="57" xfId="0" applyNumberFormat="1" applyFont="1" applyBorder="1" applyAlignment="1" applyProtection="1">
      <alignment horizontal="right" vertical="center" wrapText="1"/>
      <protection locked="0"/>
    </xf>
    <xf numFmtId="0" fontId="5" fillId="2" borderId="70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left" vertical="center" wrapText="1"/>
    </xf>
    <xf numFmtId="0" fontId="5" fillId="2" borderId="67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  <protection locked="0"/>
    </xf>
    <xf numFmtId="5" fontId="7" fillId="3" borderId="40" xfId="0" applyNumberFormat="1" applyFont="1" applyFill="1" applyBorder="1" applyAlignment="1">
      <alignment horizontal="right" vertical="center" wrapText="1"/>
    </xf>
    <xf numFmtId="0" fontId="7" fillId="3" borderId="41" xfId="0" applyFont="1" applyFill="1" applyBorder="1" applyAlignment="1">
      <alignment horizontal="right" vertical="center" wrapText="1"/>
    </xf>
    <xf numFmtId="0" fontId="7" fillId="3" borderId="42" xfId="0" applyFont="1" applyFill="1" applyBorder="1" applyAlignment="1">
      <alignment horizontal="right" vertical="center" wrapText="1"/>
    </xf>
    <xf numFmtId="0" fontId="7" fillId="3" borderId="43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3" borderId="4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right" vertical="center"/>
    </xf>
    <xf numFmtId="176" fontId="2" fillId="3" borderId="6" xfId="0" applyNumberFormat="1" applyFont="1" applyFill="1" applyBorder="1" applyAlignment="1" applyProtection="1">
      <alignment horizontal="right" vertical="center"/>
    </xf>
    <xf numFmtId="178" fontId="2" fillId="3" borderId="7" xfId="0" applyNumberFormat="1" applyFont="1" applyFill="1" applyBorder="1" applyAlignment="1" applyProtection="1">
      <alignment horizontal="right" vertical="center"/>
    </xf>
    <xf numFmtId="178" fontId="2" fillId="3" borderId="9" xfId="0" applyNumberFormat="1" applyFont="1" applyFill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63" xfId="0" applyFont="1" applyBorder="1" applyAlignment="1" applyProtection="1">
      <alignment horizontal="center" vertical="center" wrapText="1"/>
    </xf>
    <xf numFmtId="176" fontId="2" fillId="0" borderId="64" xfId="0" applyNumberFormat="1" applyFont="1" applyBorder="1" applyAlignment="1" applyProtection="1">
      <alignment horizontal="right" vertical="center"/>
      <protection locked="0"/>
    </xf>
    <xf numFmtId="176" fontId="2" fillId="0" borderId="65" xfId="0" applyNumberFormat="1" applyFont="1" applyBorder="1" applyAlignment="1" applyProtection="1">
      <alignment horizontal="right" vertical="center"/>
      <protection locked="0"/>
    </xf>
    <xf numFmtId="176" fontId="2" fillId="3" borderId="34" xfId="0" applyNumberFormat="1" applyFont="1" applyFill="1" applyBorder="1" applyAlignment="1" applyProtection="1">
      <alignment horizontal="right" vertical="center"/>
    </xf>
    <xf numFmtId="176" fontId="2" fillId="3" borderId="14" xfId="0" applyNumberFormat="1" applyFont="1" applyFill="1" applyBorder="1" applyAlignment="1" applyProtection="1">
      <alignment horizontal="right" vertical="center"/>
    </xf>
    <xf numFmtId="176" fontId="2" fillId="3" borderId="38" xfId="0" applyNumberFormat="1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176" fontId="2" fillId="3" borderId="37" xfId="0" applyNumberFormat="1" applyFont="1" applyFill="1" applyBorder="1" applyAlignment="1" applyProtection="1">
      <alignment horizontal="right" vertical="center"/>
    </xf>
    <xf numFmtId="176" fontId="2" fillId="3" borderId="13" xfId="0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28</xdr:row>
      <xdr:rowOff>57150</xdr:rowOff>
    </xdr:from>
    <xdr:to>
      <xdr:col>9</xdr:col>
      <xdr:colOff>438150</xdr:colOff>
      <xdr:row>34</xdr:row>
      <xdr:rowOff>85725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99C4A1E-89D5-9327-2FF8-59B47455F3DD}"/>
            </a:ext>
          </a:extLst>
        </xdr:cNvPr>
        <xdr:cNvSpPr txBox="1">
          <a:spLocks noChangeArrowheads="1"/>
        </xdr:cNvSpPr>
      </xdr:nvSpPr>
      <xdr:spPr bwMode="auto">
        <a:xfrm>
          <a:off x="5010150" y="7896225"/>
          <a:ext cx="1600200" cy="1457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8529-58AF-42E7-A7F4-1486CF322D69}">
  <dimension ref="A1:P36"/>
  <sheetViews>
    <sheetView tabSelected="1" view="pageBreakPreview" zoomScaleNormal="100" zoomScaleSheetLayoutView="100" workbookViewId="0">
      <selection activeCell="G24" sqref="G24:H25"/>
    </sheetView>
  </sheetViews>
  <sheetFormatPr defaultRowHeight="18.75" x14ac:dyDescent="0.4"/>
  <cols>
    <col min="1" max="1" width="9" customWidth="1"/>
    <col min="9" max="9" width="9.125" customWidth="1"/>
    <col min="15" max="15" width="11" bestFit="1" customWidth="1"/>
    <col min="16" max="16" width="11.25" style="35" bestFit="1" customWidth="1"/>
  </cols>
  <sheetData>
    <row r="1" spans="1:16" x14ac:dyDescent="0.4">
      <c r="A1" s="16"/>
      <c r="G1" s="107" t="s">
        <v>26</v>
      </c>
      <c r="H1" s="107"/>
      <c r="I1" s="107"/>
      <c r="N1" s="47" t="s">
        <v>35</v>
      </c>
      <c r="O1" s="48"/>
      <c r="P1" s="49"/>
    </row>
    <row r="2" spans="1:16" x14ac:dyDescent="0.4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N2" s="31" t="s">
        <v>39</v>
      </c>
      <c r="O2" s="34" t="s">
        <v>32</v>
      </c>
      <c r="P2" s="36" t="s">
        <v>46</v>
      </c>
    </row>
    <row r="3" spans="1:16" x14ac:dyDescent="0.4">
      <c r="N3" s="31" t="s">
        <v>40</v>
      </c>
      <c r="O3" s="34" t="s">
        <v>33</v>
      </c>
      <c r="P3" s="36" t="s">
        <v>49</v>
      </c>
    </row>
    <row r="4" spans="1:16" x14ac:dyDescent="0.4">
      <c r="A4" s="18"/>
      <c r="N4" s="31" t="s">
        <v>41</v>
      </c>
      <c r="O4" s="34" t="s">
        <v>45</v>
      </c>
      <c r="P4" s="36" t="s">
        <v>50</v>
      </c>
    </row>
    <row r="5" spans="1:16" ht="19.5" thickBot="1" x14ac:dyDescent="0.45">
      <c r="A5" s="21"/>
      <c r="B5" s="21"/>
      <c r="C5" s="21" t="s">
        <v>18</v>
      </c>
      <c r="D5" s="17" t="s">
        <v>19</v>
      </c>
      <c r="E5" s="109"/>
      <c r="F5" s="109"/>
      <c r="G5" s="109"/>
      <c r="H5" s="109"/>
      <c r="I5" s="109"/>
      <c r="N5" s="32" t="s">
        <v>42</v>
      </c>
      <c r="O5" s="37" t="s">
        <v>34</v>
      </c>
      <c r="P5" s="38" t="s">
        <v>51</v>
      </c>
    </row>
    <row r="6" spans="1:16" x14ac:dyDescent="0.4">
      <c r="A6" s="21" t="s">
        <v>16</v>
      </c>
      <c r="B6" s="21"/>
      <c r="C6" s="21"/>
      <c r="D6" s="17" t="s">
        <v>20</v>
      </c>
      <c r="E6" s="110"/>
      <c r="F6" s="110"/>
      <c r="G6" s="110"/>
      <c r="H6" s="110"/>
      <c r="I6" s="110"/>
      <c r="N6" s="34"/>
      <c r="O6" s="34"/>
    </row>
    <row r="7" spans="1:16" ht="19.5" thickBot="1" x14ac:dyDescent="0.45">
      <c r="A7" s="21" t="s">
        <v>17</v>
      </c>
      <c r="C7" s="21"/>
      <c r="D7" s="17" t="s">
        <v>37</v>
      </c>
      <c r="E7" s="111"/>
      <c r="F7" s="111"/>
      <c r="G7" s="111"/>
      <c r="H7" s="111"/>
      <c r="I7" s="111"/>
      <c r="N7" s="34"/>
      <c r="O7" s="34"/>
    </row>
    <row r="8" spans="1:16" x14ac:dyDescent="0.4">
      <c r="A8" s="19"/>
      <c r="E8" s="50" t="s">
        <v>38</v>
      </c>
      <c r="F8" s="50"/>
      <c r="G8" s="50"/>
      <c r="H8" s="50"/>
      <c r="I8" s="50"/>
      <c r="N8" s="47" t="s">
        <v>44</v>
      </c>
      <c r="O8" s="48"/>
      <c r="P8" s="49"/>
    </row>
    <row r="9" spans="1:16" x14ac:dyDescent="0.4">
      <c r="A9" s="106" t="s">
        <v>21</v>
      </c>
      <c r="B9" s="106"/>
      <c r="C9" s="106"/>
      <c r="D9" s="106"/>
      <c r="E9" s="106"/>
      <c r="F9" s="106"/>
      <c r="G9" s="106"/>
      <c r="H9" s="106"/>
      <c r="I9" s="106"/>
      <c r="J9" s="106"/>
      <c r="N9" s="31" t="s">
        <v>39</v>
      </c>
      <c r="O9" s="34" t="s">
        <v>36</v>
      </c>
      <c r="P9" s="36" t="s">
        <v>46</v>
      </c>
    </row>
    <row r="10" spans="1:16" x14ac:dyDescent="0.4">
      <c r="A10" s="19"/>
      <c r="N10" s="31" t="s">
        <v>40</v>
      </c>
      <c r="O10" s="34" t="s">
        <v>47</v>
      </c>
      <c r="P10" s="36" t="s">
        <v>50</v>
      </c>
    </row>
    <row r="11" spans="1:16" ht="19.5" thickBot="1" x14ac:dyDescent="0.45">
      <c r="A11" s="105" t="s">
        <v>22</v>
      </c>
      <c r="B11" s="105"/>
      <c r="C11" s="105"/>
      <c r="D11" s="105"/>
      <c r="E11" s="105"/>
      <c r="F11" s="105"/>
      <c r="G11" s="105"/>
      <c r="H11" s="105"/>
      <c r="I11" s="105"/>
      <c r="N11" s="32" t="s">
        <v>41</v>
      </c>
      <c r="O11" s="37" t="s">
        <v>48</v>
      </c>
      <c r="P11" s="38" t="s">
        <v>51</v>
      </c>
    </row>
    <row r="12" spans="1:16" x14ac:dyDescent="0.4">
      <c r="A12" s="19"/>
    </row>
    <row r="13" spans="1:16" x14ac:dyDescent="0.4">
      <c r="A13" s="105" t="s">
        <v>23</v>
      </c>
      <c r="B13" s="105"/>
      <c r="C13" s="105"/>
      <c r="D13" s="105"/>
      <c r="E13" s="105"/>
      <c r="F13" s="105"/>
      <c r="G13" s="105"/>
      <c r="H13" s="105"/>
      <c r="I13" s="105"/>
      <c r="J13" s="105"/>
    </row>
    <row r="14" spans="1:16" x14ac:dyDescent="0.4">
      <c r="A14" s="18"/>
      <c r="B14" s="18"/>
      <c r="C14" s="18"/>
      <c r="D14" s="18"/>
      <c r="E14" s="18"/>
      <c r="F14" s="18"/>
      <c r="G14" s="18"/>
      <c r="H14" s="18"/>
      <c r="I14" s="18"/>
    </row>
    <row r="15" spans="1:16" ht="35.1" customHeight="1" x14ac:dyDescent="0.4">
      <c r="A15" s="90" t="s">
        <v>10</v>
      </c>
      <c r="B15" s="90"/>
      <c r="C15" s="97" t="s">
        <v>11</v>
      </c>
      <c r="D15" s="97"/>
      <c r="E15" s="97"/>
      <c r="F15" s="97"/>
      <c r="G15" s="97"/>
      <c r="H15" s="97"/>
      <c r="I15" s="97"/>
      <c r="J15" s="97"/>
    </row>
    <row r="16" spans="1:16" ht="35.1" customHeight="1" x14ac:dyDescent="0.4">
      <c r="A16" s="90" t="s">
        <v>12</v>
      </c>
      <c r="B16" s="90"/>
      <c r="C16" s="98" t="s">
        <v>27</v>
      </c>
      <c r="D16" s="98"/>
      <c r="E16" s="98"/>
      <c r="F16" s="98"/>
      <c r="G16" s="98"/>
      <c r="H16" s="98"/>
      <c r="I16" s="98"/>
      <c r="J16" s="98"/>
    </row>
    <row r="17" spans="1:10" ht="18.75" customHeight="1" x14ac:dyDescent="0.4">
      <c r="A17" s="90" t="s">
        <v>24</v>
      </c>
      <c r="B17" s="90"/>
      <c r="C17" s="99">
        <f>SUM(E24+I24)</f>
        <v>0</v>
      </c>
      <c r="D17" s="100"/>
      <c r="E17" s="100"/>
      <c r="F17" s="100"/>
      <c r="G17" s="100"/>
      <c r="H17" s="100"/>
      <c r="I17" s="100"/>
      <c r="J17" s="101"/>
    </row>
    <row r="18" spans="1:10" ht="19.5" thickBot="1" x14ac:dyDescent="0.45">
      <c r="A18" s="90"/>
      <c r="B18" s="90"/>
      <c r="C18" s="102"/>
      <c r="D18" s="103"/>
      <c r="E18" s="103"/>
      <c r="F18" s="103"/>
      <c r="G18" s="103"/>
      <c r="H18" s="103"/>
      <c r="I18" s="103"/>
      <c r="J18" s="104"/>
    </row>
    <row r="19" spans="1:10" ht="27" customHeight="1" x14ac:dyDescent="0.4">
      <c r="A19" s="82" t="s">
        <v>25</v>
      </c>
      <c r="B19" s="83"/>
      <c r="C19" s="91" t="s">
        <v>13</v>
      </c>
      <c r="D19" s="92"/>
      <c r="E19" s="65"/>
      <c r="F19" s="66"/>
      <c r="G19" s="59" t="s">
        <v>57</v>
      </c>
      <c r="H19" s="60"/>
      <c r="I19" s="75"/>
      <c r="J19" s="76"/>
    </row>
    <row r="20" spans="1:10" ht="27" customHeight="1" x14ac:dyDescent="0.4">
      <c r="A20" s="84"/>
      <c r="B20" s="85"/>
      <c r="C20" s="93"/>
      <c r="D20" s="94"/>
      <c r="E20" s="67"/>
      <c r="F20" s="68"/>
      <c r="G20" s="80" t="s">
        <v>58</v>
      </c>
      <c r="H20" s="81"/>
      <c r="I20" s="71"/>
      <c r="J20" s="72"/>
    </row>
    <row r="21" spans="1:10" ht="27" customHeight="1" x14ac:dyDescent="0.4">
      <c r="A21" s="84"/>
      <c r="B21" s="85"/>
      <c r="C21" s="95"/>
      <c r="D21" s="96"/>
      <c r="E21" s="69"/>
      <c r="F21" s="70"/>
      <c r="G21" s="40" t="s">
        <v>31</v>
      </c>
      <c r="H21" s="39"/>
      <c r="I21" s="69"/>
      <c r="J21" s="70"/>
    </row>
    <row r="22" spans="1:10" ht="27" customHeight="1" x14ac:dyDescent="0.4">
      <c r="A22" s="84"/>
      <c r="B22" s="85"/>
      <c r="C22" s="88" t="s">
        <v>43</v>
      </c>
      <c r="D22" s="89"/>
      <c r="E22" s="71"/>
      <c r="F22" s="72"/>
      <c r="G22" s="61" t="s">
        <v>59</v>
      </c>
      <c r="H22" s="62"/>
      <c r="I22" s="77"/>
      <c r="J22" s="68"/>
    </row>
    <row r="23" spans="1:10" ht="27" customHeight="1" thickBot="1" x14ac:dyDescent="0.45">
      <c r="A23" s="84"/>
      <c r="B23" s="85"/>
      <c r="C23" s="41" t="s">
        <v>30</v>
      </c>
      <c r="D23" s="33"/>
      <c r="E23" s="73"/>
      <c r="F23" s="74"/>
      <c r="G23" s="63" t="s">
        <v>60</v>
      </c>
      <c r="H23" s="64"/>
      <c r="I23" s="78"/>
      <c r="J23" s="79"/>
    </row>
    <row r="24" spans="1:10" ht="27" customHeight="1" thickTop="1" x14ac:dyDescent="0.4">
      <c r="A24" s="84"/>
      <c r="B24" s="85"/>
      <c r="C24" s="55" t="s">
        <v>28</v>
      </c>
      <c r="D24" s="56"/>
      <c r="E24" s="51">
        <f>SUM(E19:E22)</f>
        <v>0</v>
      </c>
      <c r="F24" s="52"/>
      <c r="G24" s="55" t="s">
        <v>61</v>
      </c>
      <c r="H24" s="56"/>
      <c r="I24" s="51">
        <f>SUM(I19:I19:J23)</f>
        <v>0</v>
      </c>
      <c r="J24" s="52"/>
    </row>
    <row r="25" spans="1:10" ht="27" customHeight="1" thickBot="1" x14ac:dyDescent="0.45">
      <c r="A25" s="86"/>
      <c r="B25" s="87"/>
      <c r="C25" s="57"/>
      <c r="D25" s="58"/>
      <c r="E25" s="53"/>
      <c r="F25" s="54"/>
      <c r="G25" s="57"/>
      <c r="H25" s="58"/>
      <c r="I25" s="53"/>
      <c r="J25" s="54"/>
    </row>
    <row r="26" spans="1:10" x14ac:dyDescent="0.4">
      <c r="A26" s="17" t="s">
        <v>14</v>
      </c>
      <c r="B26" s="17"/>
    </row>
    <row r="27" spans="1:10" x14ac:dyDescent="0.4">
      <c r="A27" s="16"/>
    </row>
    <row r="28" spans="1:10" x14ac:dyDescent="0.4">
      <c r="A28" s="19"/>
    </row>
    <row r="29" spans="1:10" x14ac:dyDescent="0.4">
      <c r="A29" s="22"/>
    </row>
    <row r="30" spans="1:10" x14ac:dyDescent="0.4">
      <c r="A30" s="20"/>
    </row>
    <row r="31" spans="1:10" x14ac:dyDescent="0.4">
      <c r="A31" s="19"/>
    </row>
    <row r="32" spans="1:10" x14ac:dyDescent="0.4">
      <c r="A32" s="19"/>
    </row>
    <row r="33" spans="1:1" x14ac:dyDescent="0.4">
      <c r="A33" s="19"/>
    </row>
    <row r="34" spans="1:1" x14ac:dyDescent="0.4">
      <c r="A34" s="19"/>
    </row>
    <row r="35" spans="1:1" x14ac:dyDescent="0.4">
      <c r="A35" s="19"/>
    </row>
    <row r="36" spans="1:1" x14ac:dyDescent="0.4">
      <c r="A36" s="19"/>
    </row>
  </sheetData>
  <mergeCells count="34">
    <mergeCell ref="A9:J9"/>
    <mergeCell ref="G1:I1"/>
    <mergeCell ref="A2:I2"/>
    <mergeCell ref="E5:I5"/>
    <mergeCell ref="E6:I6"/>
    <mergeCell ref="E7:I7"/>
    <mergeCell ref="C15:J15"/>
    <mergeCell ref="C16:J16"/>
    <mergeCell ref="C17:J18"/>
    <mergeCell ref="A11:I11"/>
    <mergeCell ref="A15:B15"/>
    <mergeCell ref="A13:J13"/>
    <mergeCell ref="A19:B25"/>
    <mergeCell ref="C22:D22"/>
    <mergeCell ref="A16:B16"/>
    <mergeCell ref="A17:B18"/>
    <mergeCell ref="C24:D25"/>
    <mergeCell ref="C19:D21"/>
    <mergeCell ref="N8:P8"/>
    <mergeCell ref="N1:P1"/>
    <mergeCell ref="E8:I8"/>
    <mergeCell ref="E24:F25"/>
    <mergeCell ref="I24:J25"/>
    <mergeCell ref="G24:H25"/>
    <mergeCell ref="G19:H19"/>
    <mergeCell ref="G22:H22"/>
    <mergeCell ref="G23:H23"/>
    <mergeCell ref="E19:F21"/>
    <mergeCell ref="E22:F23"/>
    <mergeCell ref="I19:J19"/>
    <mergeCell ref="I22:J22"/>
    <mergeCell ref="I23:J23"/>
    <mergeCell ref="G20:H20"/>
    <mergeCell ref="I20:J21"/>
  </mergeCells>
  <phoneticPr fontId="1"/>
  <dataValidations count="2">
    <dataValidation type="list" allowBlank="1" showInputMessage="1" showErrorMessage="1" sqref="H21" xr:uid="{E6165F0F-5BA6-4EBD-9595-EFDAFD57D559}">
      <formula1>$N$2:$N$5</formula1>
    </dataValidation>
    <dataValidation type="list" allowBlank="1" showInputMessage="1" showErrorMessage="1" sqref="D23" xr:uid="{2AAC0A1C-A9DE-481A-BCC3-84ACFAF60681}">
      <formula1>$N$9:$N$11</formula1>
    </dataValidation>
  </dataValidations>
  <pageMargins left="0.82677165354330717" right="0.23622047244094491" top="0.74803149606299213" bottom="0.74803149606299213" header="0.31496062992125984" footer="0.31496062992125984"/>
  <pageSetup paperSize="9" scale="93" orientation="portrait" horizontalDpi="4294967293" r:id="rId1"/>
  <headerFooter>
    <oddHeader>&amp;L第1号様式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view="pageBreakPreview" zoomScale="85" zoomScaleNormal="100" zoomScaleSheetLayoutView="85" workbookViewId="0">
      <selection activeCell="A24" sqref="A24:A29"/>
    </sheetView>
  </sheetViews>
  <sheetFormatPr defaultRowHeight="13.5" x14ac:dyDescent="0.4"/>
  <cols>
    <col min="1" max="1" width="19.75" style="1" customWidth="1"/>
    <col min="2" max="3" width="11.25" style="2" customWidth="1"/>
    <col min="4" max="4" width="16.875" style="2" customWidth="1"/>
    <col min="5" max="5" width="15.125" style="2" customWidth="1"/>
    <col min="6" max="6" width="16.5" style="2" customWidth="1"/>
    <col min="7" max="7" width="9" style="2" customWidth="1"/>
    <col min="8" max="16384" width="9" style="2"/>
  </cols>
  <sheetData>
    <row r="1" spans="1:9" ht="43.5" customHeight="1" thickBot="1" x14ac:dyDescent="0.45">
      <c r="A1" s="134" t="s">
        <v>6</v>
      </c>
      <c r="B1" s="134"/>
      <c r="C1" s="134"/>
      <c r="D1" s="134"/>
      <c r="E1" s="134"/>
      <c r="F1" s="134"/>
    </row>
    <row r="2" spans="1:9" ht="30" customHeight="1" thickBot="1" x14ac:dyDescent="0.45">
      <c r="A2" s="23" t="s">
        <v>7</v>
      </c>
      <c r="B2" s="135">
        <f>交付申請書!E6</f>
        <v>0</v>
      </c>
      <c r="C2" s="136"/>
      <c r="D2" s="136"/>
      <c r="E2" s="136"/>
      <c r="F2" s="137"/>
    </row>
    <row r="3" spans="1:9" ht="18.75" customHeight="1" thickBot="1" x14ac:dyDescent="0.45">
      <c r="A3" s="3"/>
      <c r="B3" s="3"/>
      <c r="C3" s="3"/>
      <c r="D3" s="3"/>
      <c r="E3" s="3"/>
    </row>
    <row r="4" spans="1:9" ht="22.5" customHeight="1" x14ac:dyDescent="0.4">
      <c r="A4" s="138" t="s">
        <v>4</v>
      </c>
      <c r="B4" s="142" t="s">
        <v>29</v>
      </c>
      <c r="C4" s="143"/>
      <c r="D4" s="140" t="s">
        <v>0</v>
      </c>
      <c r="E4" s="141"/>
      <c r="F4" s="127" t="s">
        <v>8</v>
      </c>
    </row>
    <row r="5" spans="1:9" ht="37.5" customHeight="1" thickBot="1" x14ac:dyDescent="0.45">
      <c r="A5" s="139"/>
      <c r="B5" s="144"/>
      <c r="C5" s="145"/>
      <c r="D5" s="26" t="s">
        <v>1</v>
      </c>
      <c r="E5" s="25" t="s">
        <v>2</v>
      </c>
      <c r="F5" s="131"/>
    </row>
    <row r="6" spans="1:9" ht="83.25" customHeight="1" x14ac:dyDescent="0.4">
      <c r="A6" s="24" t="s">
        <v>52</v>
      </c>
      <c r="B6" s="120">
        <f>交付申請書!E24</f>
        <v>0</v>
      </c>
      <c r="C6" s="121"/>
      <c r="D6" s="116" t="s">
        <v>9</v>
      </c>
      <c r="E6" s="118"/>
      <c r="F6" s="114">
        <f>+B6-E6</f>
        <v>0</v>
      </c>
      <c r="I6" s="30"/>
    </row>
    <row r="7" spans="1:9" ht="25.5" customHeight="1" thickBot="1" x14ac:dyDescent="0.45">
      <c r="A7" s="42">
        <f>交付申請書!D23</f>
        <v>0</v>
      </c>
      <c r="B7" s="122"/>
      <c r="C7" s="123"/>
      <c r="D7" s="117"/>
      <c r="E7" s="119"/>
      <c r="F7" s="115"/>
    </row>
    <row r="8" spans="1:9" ht="26.25" customHeight="1" x14ac:dyDescent="0.4">
      <c r="A8" s="127" t="s">
        <v>53</v>
      </c>
      <c r="B8" s="120">
        <f>交付申請書!I19</f>
        <v>0</v>
      </c>
      <c r="C8" s="121"/>
      <c r="D8" s="12"/>
      <c r="E8" s="13"/>
      <c r="F8" s="124"/>
    </row>
    <row r="9" spans="1:9" ht="26.25" customHeight="1" x14ac:dyDescent="0.4">
      <c r="A9" s="130"/>
      <c r="B9" s="132"/>
      <c r="C9" s="133"/>
      <c r="D9" s="14"/>
      <c r="E9" s="15"/>
      <c r="F9" s="125"/>
    </row>
    <row r="10" spans="1:9" ht="26.25" customHeight="1" x14ac:dyDescent="0.4">
      <c r="A10" s="130"/>
      <c r="B10" s="132"/>
      <c r="C10" s="133"/>
      <c r="D10" s="10"/>
      <c r="E10" s="11"/>
      <c r="F10" s="126"/>
    </row>
    <row r="11" spans="1:9" ht="18.75" customHeight="1" thickBot="1" x14ac:dyDescent="0.45">
      <c r="A11" s="131"/>
      <c r="B11" s="122"/>
      <c r="C11" s="123"/>
      <c r="D11" s="27" t="s">
        <v>3</v>
      </c>
      <c r="E11" s="43">
        <f>SUM(E8:E10)</f>
        <v>0</v>
      </c>
      <c r="F11" s="44">
        <f>+B8-E11</f>
        <v>0</v>
      </c>
    </row>
    <row r="12" spans="1:9" ht="26.25" customHeight="1" x14ac:dyDescent="0.4">
      <c r="A12" s="127" t="s">
        <v>54</v>
      </c>
      <c r="B12" s="120">
        <f>交付申請書!I20</f>
        <v>0</v>
      </c>
      <c r="C12" s="121"/>
      <c r="D12" s="4"/>
      <c r="E12" s="5"/>
      <c r="F12" s="124"/>
    </row>
    <row r="13" spans="1:9" ht="26.25" customHeight="1" x14ac:dyDescent="0.4">
      <c r="A13" s="128"/>
      <c r="B13" s="132"/>
      <c r="C13" s="133"/>
      <c r="D13" s="6"/>
      <c r="E13" s="7"/>
      <c r="F13" s="125"/>
    </row>
    <row r="14" spans="1:9" ht="26.25" customHeight="1" x14ac:dyDescent="0.4">
      <c r="A14" s="128"/>
      <c r="B14" s="132"/>
      <c r="C14" s="133"/>
      <c r="D14" s="6"/>
      <c r="E14" s="7"/>
      <c r="F14" s="125"/>
    </row>
    <row r="15" spans="1:9" ht="26.25" customHeight="1" x14ac:dyDescent="0.4">
      <c r="A15" s="128"/>
      <c r="B15" s="132"/>
      <c r="C15" s="133"/>
      <c r="D15" s="8"/>
      <c r="E15" s="9"/>
      <c r="F15" s="125"/>
    </row>
    <row r="16" spans="1:9" ht="26.25" customHeight="1" x14ac:dyDescent="0.4">
      <c r="A16" s="128"/>
      <c r="B16" s="132"/>
      <c r="C16" s="133"/>
      <c r="D16" s="10"/>
      <c r="E16" s="11"/>
      <c r="F16" s="126"/>
    </row>
    <row r="17" spans="1:6" ht="18.75" customHeight="1" thickBot="1" x14ac:dyDescent="0.45">
      <c r="A17" s="42">
        <f>交付申請書!H21</f>
        <v>0</v>
      </c>
      <c r="B17" s="122"/>
      <c r="C17" s="123"/>
      <c r="D17" s="28" t="s">
        <v>3</v>
      </c>
      <c r="E17" s="43">
        <f>SUM(E12:E16)</f>
        <v>0</v>
      </c>
      <c r="F17" s="44">
        <f>+B12-E17</f>
        <v>0</v>
      </c>
    </row>
    <row r="18" spans="1:6" ht="26.25" customHeight="1" x14ac:dyDescent="0.4">
      <c r="A18" s="127" t="s">
        <v>55</v>
      </c>
      <c r="B18" s="120">
        <f>交付申請書!I22</f>
        <v>0</v>
      </c>
      <c r="C18" s="121"/>
      <c r="D18" s="4"/>
      <c r="E18" s="5"/>
      <c r="F18" s="124"/>
    </row>
    <row r="19" spans="1:6" ht="26.25" customHeight="1" x14ac:dyDescent="0.4">
      <c r="A19" s="130"/>
      <c r="B19" s="132"/>
      <c r="C19" s="133"/>
      <c r="D19" s="6"/>
      <c r="E19" s="7"/>
      <c r="F19" s="125"/>
    </row>
    <row r="20" spans="1:6" ht="26.25" customHeight="1" x14ac:dyDescent="0.4">
      <c r="A20" s="130"/>
      <c r="B20" s="132"/>
      <c r="C20" s="133"/>
      <c r="D20" s="6"/>
      <c r="E20" s="7"/>
      <c r="F20" s="125"/>
    </row>
    <row r="21" spans="1:6" ht="26.25" customHeight="1" x14ac:dyDescent="0.4">
      <c r="A21" s="130"/>
      <c r="B21" s="132"/>
      <c r="C21" s="133"/>
      <c r="D21" s="8"/>
      <c r="E21" s="9"/>
      <c r="F21" s="125"/>
    </row>
    <row r="22" spans="1:6" ht="26.25" customHeight="1" x14ac:dyDescent="0.4">
      <c r="A22" s="130"/>
      <c r="B22" s="132"/>
      <c r="C22" s="133"/>
      <c r="D22" s="10"/>
      <c r="E22" s="11"/>
      <c r="F22" s="126"/>
    </row>
    <row r="23" spans="1:6" ht="19.5" customHeight="1" thickBot="1" x14ac:dyDescent="0.45">
      <c r="A23" s="131"/>
      <c r="B23" s="122"/>
      <c r="C23" s="123"/>
      <c r="D23" s="28" t="s">
        <v>3</v>
      </c>
      <c r="E23" s="43">
        <f>SUM(E18:E22)</f>
        <v>0</v>
      </c>
      <c r="F23" s="44">
        <f>+B18-E23</f>
        <v>0</v>
      </c>
    </row>
    <row r="24" spans="1:6" ht="26.25" customHeight="1" x14ac:dyDescent="0.4">
      <c r="A24" s="127" t="s">
        <v>56</v>
      </c>
      <c r="B24" s="120">
        <f>交付申請書!I23</f>
        <v>0</v>
      </c>
      <c r="C24" s="121"/>
      <c r="D24" s="4"/>
      <c r="E24" s="5"/>
      <c r="F24" s="124"/>
    </row>
    <row r="25" spans="1:6" ht="26.25" customHeight="1" x14ac:dyDescent="0.4">
      <c r="A25" s="128"/>
      <c r="B25" s="132"/>
      <c r="C25" s="133"/>
      <c r="D25" s="6"/>
      <c r="E25" s="7"/>
      <c r="F25" s="125"/>
    </row>
    <row r="26" spans="1:6" ht="26.25" customHeight="1" x14ac:dyDescent="0.4">
      <c r="A26" s="128"/>
      <c r="B26" s="132"/>
      <c r="C26" s="133"/>
      <c r="D26" s="6"/>
      <c r="E26" s="7"/>
      <c r="F26" s="125"/>
    </row>
    <row r="27" spans="1:6" ht="26.25" customHeight="1" x14ac:dyDescent="0.4">
      <c r="A27" s="128"/>
      <c r="B27" s="132"/>
      <c r="C27" s="133"/>
      <c r="D27" s="8"/>
      <c r="E27" s="9"/>
      <c r="F27" s="125"/>
    </row>
    <row r="28" spans="1:6" ht="26.25" customHeight="1" x14ac:dyDescent="0.4">
      <c r="A28" s="128"/>
      <c r="B28" s="132"/>
      <c r="C28" s="133"/>
      <c r="D28" s="10"/>
      <c r="E28" s="11"/>
      <c r="F28" s="126"/>
    </row>
    <row r="29" spans="1:6" ht="19.5" customHeight="1" thickBot="1" x14ac:dyDescent="0.45">
      <c r="A29" s="129"/>
      <c r="B29" s="122"/>
      <c r="C29" s="123"/>
      <c r="D29" s="28" t="s">
        <v>3</v>
      </c>
      <c r="E29" s="43">
        <f>SUM(E24:E28)</f>
        <v>0</v>
      </c>
      <c r="F29" s="44">
        <f>+B24-E29</f>
        <v>0</v>
      </c>
    </row>
    <row r="30" spans="1:6" ht="27" customHeight="1" thickBot="1" x14ac:dyDescent="0.45">
      <c r="A30" s="23" t="s">
        <v>5</v>
      </c>
      <c r="B30" s="112">
        <f>SUM(B6:B29)</f>
        <v>0</v>
      </c>
      <c r="C30" s="113"/>
      <c r="D30" s="29"/>
      <c r="E30" s="45">
        <f>E6+E11+E17+E23+E29</f>
        <v>0</v>
      </c>
      <c r="F30" s="46">
        <f>+F6+F11+F17+F23+F29</f>
        <v>0</v>
      </c>
    </row>
  </sheetData>
  <sheetProtection insertColumns="0"/>
  <mergeCells count="23">
    <mergeCell ref="A1:F1"/>
    <mergeCell ref="B2:F2"/>
    <mergeCell ref="A4:A5"/>
    <mergeCell ref="D4:E4"/>
    <mergeCell ref="F4:F5"/>
    <mergeCell ref="B4:C5"/>
    <mergeCell ref="A12:A16"/>
    <mergeCell ref="A8:A11"/>
    <mergeCell ref="F8:F10"/>
    <mergeCell ref="B8:C11"/>
    <mergeCell ref="B12:C17"/>
    <mergeCell ref="A24:A29"/>
    <mergeCell ref="F24:F28"/>
    <mergeCell ref="A18:A23"/>
    <mergeCell ref="F18:F22"/>
    <mergeCell ref="B18:C23"/>
    <mergeCell ref="B24:C29"/>
    <mergeCell ref="B30:C30"/>
    <mergeCell ref="F6:F7"/>
    <mergeCell ref="D6:D7"/>
    <mergeCell ref="E6:E7"/>
    <mergeCell ref="B6:C7"/>
    <mergeCell ref="F12:F16"/>
  </mergeCells>
  <phoneticPr fontId="1"/>
  <pageMargins left="0.7" right="0.7" top="0.75" bottom="0.75" header="0.3" footer="0.3"/>
  <pageSetup paperSize="9" scale="87" orientation="portrait" horizontalDpi="4294967293" r:id="rId1"/>
  <headerFooter>
    <oddHeader>&amp;L&amp;"BIZ UDP明朝 Medium,標準"第２号様式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予算書</vt:lpstr>
      <vt:lpstr>交付申請書!Print_Area</vt:lpstr>
      <vt:lpstr>予算書!Print_Area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706789</dc:creator>
  <cp:lastModifiedBy>堀川　文香</cp:lastModifiedBy>
  <cp:lastPrinted>2026-01-28T07:04:44Z</cp:lastPrinted>
  <dcterms:created xsi:type="dcterms:W3CDTF">2021-02-15T09:20:27Z</dcterms:created>
  <dcterms:modified xsi:type="dcterms:W3CDTF">2026-02-18T04:13:29Z</dcterms:modified>
</cp:coreProperties>
</file>