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F0ED433B-A7FD-455A-BF9A-4540933BB7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利用者募集状況一覧!$A$6:$AR$256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4" i="12" l="1"/>
  <c r="F255" i="12"/>
  <c r="F256" i="12"/>
  <c r="F68" i="12"/>
  <c r="F106" i="12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2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0" i="12"/>
  <c r="F131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<sst xmlns="http://schemas.openxmlformats.org/spreadsheetml/2006/main" count="1977" uniqueCount="554">
  <si>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</si>
  <si>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</si>
  <si>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</si>
  <si>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</si>
  <si>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</si>
  <si>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</si>
  <si>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</si>
  <si>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</si>
  <si>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</si>
  <si>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</si>
  <si>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</si>
  <si>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</si>
  <si>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</si>
  <si>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</si>
  <si>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</si>
  <si>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</si>
  <si>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</si>
  <si>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</si>
  <si>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</si>
  <si>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</si>
  <si>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</si>
  <si>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</si>
  <si>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</si>
  <si>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</si>
  <si>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</si>
  <si>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</si>
  <si>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</si>
  <si>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</si>
  <si>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</si>
  <si>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</si>
  <si>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</si>
  <si>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</si>
  <si>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</si>
  <si>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</si>
  <si>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</si>
  <si>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</si>
  <si>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</si>
  <si>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</si>
  <si>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</si>
  <si>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</si>
  <si>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</si>
  <si>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</si>
  <si>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</si>
  <si>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</si>
  <si>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</si>
  <si>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</si>
  <si>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</si>
  <si>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</si>
  <si>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</si>
  <si>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</si>
  <si>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</si>
  <si>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</si>
  <si>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</si>
  <si>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</si>
  <si>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</si>
  <si>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</si>
  <si>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</si>
  <si>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</si>
  <si>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</si>
  <si>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</si>
  <si>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</si>
  <si>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</si>
  <si>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</si>
  <si>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</si>
  <si>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</si>
  <si>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</si>
  <si>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</si>
  <si>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</si>
  <si>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</si>
  <si>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</si>
  <si>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</si>
  <si>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</si>
  <si>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</si>
  <si>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</si>
  <si>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</si>
  <si>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</si>
  <si>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</si>
  <si>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</si>
  <si>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</si>
  <si>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</si>
  <si>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</si>
  <si>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</si>
  <si>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</si>
  <si>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</si>
  <si>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</si>
  <si>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</si>
  <si>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</si>
  <si>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</si>
  <si>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</si>
  <si>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</si>
  <si>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</si>
  <si>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</si>
  <si>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</si>
  <si>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</si>
  <si>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</si>
  <si>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</si>
  <si>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</si>
  <si>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</si>
  <si>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</si>
  <si>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</si>
  <si>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</si>
  <si>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</si>
  <si>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</si>
  <si>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</si>
  <si>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</si>
  <si>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</si>
  <si>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</si>
  <si>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</si>
  <si>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</si>
  <si>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</si>
  <si>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</si>
  <si>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</si>
  <si>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</si>
  <si>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</si>
  <si>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</si>
  <si>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</si>
  <si>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</si>
  <si>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</si>
  <si>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</si>
  <si>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</si>
  <si>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</si>
  <si>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</si>
  <si>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</si>
  <si>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</si>
  <si>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</si>
  <si>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</si>
  <si>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</si>
  <si>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</si>
  <si>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</si>
  <si>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</si>
  <si>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</si>
  <si>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</si>
  <si>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</si>
  <si>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</si>
  <si>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</si>
  <si>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</si>
  <si>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</si>
  <si>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</si>
  <si>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</si>
  <si>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</si>
  <si>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</si>
  <si>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</si>
  <si>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</si>
  <si>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</si>
  <si>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</si>
  <si>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</si>
  <si>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</si>
  <si>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</si>
  <si>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</si>
  <si>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</si>
  <si>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</si>
  <si>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</si>
  <si>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</si>
  <si>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</si>
  <si>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</si>
  <si>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</si>
  <si>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</si>
  <si>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</si>
  <si>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</si>
  <si>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</si>
  <si>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</si>
  <si>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</si>
  <si>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</si>
  <si>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</si>
  <si>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</si>
  <si>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</si>
  <si>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</si>
  <si>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</si>
  <si>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</si>
  <si>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</si>
  <si>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</si>
  <si>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</si>
  <si>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</si>
  <si>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</si>
  <si>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</si>
  <si>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</si>
  <si>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</si>
  <si>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</si>
  <si>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</si>
  <si>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</si>
  <si>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</si>
  <si>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</si>
  <si>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</si>
  <si>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</si>
  <si>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</si>
  <si>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</si>
  <si>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</si>
  <si>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</si>
  <si>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</si>
  <si>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</si>
  <si>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</si>
  <si>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</si>
  <si>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</si>
  <si>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</si>
  <si>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</si>
  <si>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</si>
  <si>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</si>
  <si>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</si>
  <si>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</si>
  <si>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</si>
  <si>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</si>
  <si>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</si>
  <si>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</si>
  <si>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</si>
  <si>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</si>
  <si>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</si>
  <si>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</si>
  <si>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</si>
  <si>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</si>
  <si>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</si>
  <si>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</si>
  <si>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</si>
  <si>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</si>
  <si>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</si>
  <si>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</si>
  <si>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</si>
  <si>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</si>
  <si>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</si>
  <si>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</si>
  <si>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</si>
  <si>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</si>
  <si>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</si>
  <si>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</si>
  <si>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</si>
  <si>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</si>
  <si>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</si>
  <si>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</si>
  <si>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</si>
  <si>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</si>
  <si>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</si>
  <si>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</si>
  <si>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</si>
  <si>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</si>
  <si>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</si>
  <si>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</si>
  <si>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</si>
  <si>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</si>
  <si>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</si>
  <si>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</si>
  <si>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</si>
  <si>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</si>
  <si>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</si>
  <si>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</si>
  <si>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</si>
  <si>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</si>
  <si>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</si>
  <si>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</si>
  <si>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</si>
  <si>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</si>
  <si>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</si>
  <si>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</si>
  <si>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</si>
  <si>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</si>
  <si>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</si>
  <si>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</si>
  <si>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</si>
  <si>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</si>
  <si>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</si>
  <si>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</si>
  <si>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</si>
  <si>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</si>
  <si>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</si>
  <si>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</si>
  <si>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</si>
  <si>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</si>
  <si>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</si>
  <si>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</si>
  <si>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</si>
  <si>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</si>
  <si>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</si>
  <si>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</si>
  <si>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</si>
  <si>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</si>
  <si>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</si>
  <si>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</si>
  <si>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</si>
  <si>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</si>
  <si>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</si>
  <si>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</si>
  <si>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</si>
  <si>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</si>
  <si>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</si>
  <si>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</si>
  <si>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</si>
  <si>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</si>
  <si>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</si>
  <si>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</si>
  <si>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</si>
  <si>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</si>
  <si>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</si>
  <si>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</si>
  <si>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</si>
  <si>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</si>
  <si>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</si>
  <si>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</si>
  <si>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</si>
  <si>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</si>
  <si>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</si>
  <si>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</si>
  <si>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</si>
  <si>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</si>
  <si>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</si>
  <si>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</si>
  <si>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</si>
  <si>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</si>
  <si>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</si>
  <si>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</si>
  <si>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</si>
  <si>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</si>
  <si>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</si>
  <si>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</si>
  <si>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</si>
  <si>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</si>
  <si>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</si>
  <si>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</si>
  <si>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</si>
  <si>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</si>
  <si>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</si>
  <si>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</si>
  <si>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</si>
  <si>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</si>
  <si>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</si>
  <si>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</si>
  <si>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</si>
  <si>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</si>
  <si>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</si>
  <si>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</si>
  <si>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</si>
  <si>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</si>
  <si>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</si>
  <si>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</si>
  <si>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</si>
  <si>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</si>
  <si>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</si>
  <si>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</si>
  <si>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</si>
  <si>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</si>
  <si>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</si>
  <si>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</si>
  <si>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</si>
  <si>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</si>
  <si>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</si>
  <si>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</si>
  <si>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</si>
  <si>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</si>
  <si>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</si>
  <si>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</si>
  <si>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</si>
  <si>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</si>
  <si>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</si>
  <si>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</si>
  <si>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</si>
  <si>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</si>
  <si>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</si>
  <si>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</si>
  <si>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</si>
  <si>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</si>
  <si>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</si>
  <si>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</si>
  <si>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</si>
  <si>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</si>
  <si>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</si>
  <si>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</si>
  <si>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</si>
  <si>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</si>
  <si>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</si>
  <si>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</si>
  <si>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</si>
  <si>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</si>
  <si>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</si>
  <si>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</si>
  <si>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</si>
  <si>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</si>
  <si>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</si>
  <si>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</si>
  <si>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</si>
  <si>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</si>
  <si>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</si>
  <si>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</si>
  <si>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</si>
  <si>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</si>
  <si>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</si>
  <si>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</si>
  <si>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</si>
  <si>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</si>
  <si>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</si>
  <si>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</si>
  <si>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</si>
  <si>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</si>
  <si>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</si>
  <si>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</si>
  <si>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</si>
  <si>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</si>
  <si>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</si>
  <si>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</si>
  <si>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</si>
  <si>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</si>
  <si>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</si>
  <si>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</si>
  <si>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</si>
  <si>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</si>
  <si>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</si>
  <si>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</si>
  <si>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</si>
  <si>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</si>
  <si>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</si>
  <si>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</si>
  <si>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</si>
  <si>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</si>
  <si>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</si>
  <si>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</si>
  <si>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</si>
  <si>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</si>
  <si>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</si>
  <si>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</si>
  <si>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</si>
  <si>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</si>
  <si>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</si>
  <si>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</si>
  <si>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</si>
  <si>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</si>
  <si>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</si>
  <si>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</si>
  <si>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</si>
  <si>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</si>
  <si>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</si>
  <si>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</si>
  <si>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</si>
  <si>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</si>
  <si>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</si>
  <si>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</si>
  <si>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</si>
  <si>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</si>
  <si>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</si>
  <si>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</si>
  <si>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</si>
  <si>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</si>
  <si>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</si>
  <si>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</si>
  <si>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</si>
  <si>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</si>
  <si>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</si>
  <si>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</si>
  <si>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</si>
  <si>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</si>
  <si>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</si>
  <si>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</si>
  <si>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</si>
  <si>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</si>
  <si>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</si>
  <si>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</si>
  <si>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</si>
  <si>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</si>
  <si>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</si>
  <si>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</si>
  <si>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</si>
  <si>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</si>
  <si>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</si>
  <si>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</si>
  <si>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</si>
  <si>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</si>
  <si>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</si>
  <si>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</si>
  <si>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</si>
  <si>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</si>
  <si>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</si>
  <si>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</si>
  <si>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</si>
  <si>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</si>
  <si>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</si>
  <si>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</si>
  <si>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</si>
  <si>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</si>
  <si>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</si>
  <si>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</si>
  <si>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</si>
  <si>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</si>
  <si>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</si>
  <si>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</si>
  <si>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</si>
  <si>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</si>
  <si>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</si>
  <si>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</si>
  <si>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</si>
  <si>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</si>
  <si>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</si>
  <si>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</si>
  <si>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</si>
  <si>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</si>
  <si>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</si>
  <si>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</si>
  <si>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</si>
  <si>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</si>
  <si>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</si>
  <si>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</si>
  <si>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</si>
  <si>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</si>
  <si>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</si>
  <si>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</si>
  <si>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</si>
  <si>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</si>
  <si>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</si>
  <si>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</si>
  <si>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</si>
  <si>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</si>
  <si>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</si>
  <si>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</si>
  <si>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</si>
  <si>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</si>
  <si>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</si>
  <si>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</si>
  <si>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</si>
  <si>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</si>
  <si>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</si>
  <si>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</si>
  <si>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</si>
  <si>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</si>
  <si>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</si>
  <si>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</si>
  <si>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</si>
  <si>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</si>
  <si>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</si>
  <si>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</si>
  <si>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</si>
  <si>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</si>
  <si>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</si>
  <si>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</si>
  <si>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</si>
  <si>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</si>
  <si>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</si>
  <si>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</si>
  <si>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</si>
  <si>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</si>
  <si>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</si>
  <si>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</si>
  <si>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</si>
  <si>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</si>
  <si>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</si>
  <si>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</si>
  <si>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</si>
  <si>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</si>
  <si>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</si>
  <si>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</si>
  <si>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</si>
  <si>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</si>
  <si>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</si>
  <si>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</si>
  <si>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</si>
  <si>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</si>
  <si>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</si>
  <si>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</si>
  <si>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</si>
  <si>
    <t>令和7年10月1日新規開設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</si>
  <si>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八王子市内障害者グループホーム利用者募集状況一覧【令和８年（２０２６年）３月１日現在】</t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</si>
</sst>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8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176" fontId="11" fillId="0" borderId="0" xfId="2" applyNumberFormat="1" applyFont="1"/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3"/>
  <sheetViews>
    <sheetView tabSelected="1" zoomScale="70" zoomScaleNormal="70" zoomScaleSheetLayoutView="40" workbookViewId="0">
      <pane ySplit="6" topLeftCell="A243" activePane="bottomLeft" state="frozen"/>
      <selection activeCell="B1" sqref="B1"/>
      <selection pane="bottomLeft" activeCell="J268" sqref="J268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5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12" t="s" ph="1">
        <v>553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93"/>
      <c r="V1" s="1"/>
      <c r="AR1" s="1"/>
    </row>
    <row r="2" spans="1:44" s="1" customFormat="1" ht="21.75" ph="1" x14ac:dyDescent="0.15">
      <c r="A2" s="2" ph="1"/>
      <c r="B2" s="117" t="s" ph="1">
        <v>0</v>
      </c>
      <c r="C2" s="117"/>
      <c r="D2" s="117"/>
      <c r="E2" s="117"/>
      <c r="F2" s="117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4" ph="1"/>
      <c r="U2" s="94" ph="1"/>
      <c r="V2" s="1"/>
      <c r="W2" s="1"/>
      <c r="AR2" s="1"/>
    </row>
    <row r="3" spans="1:44" s="1" customFormat="1" ht="21.75" ph="1" x14ac:dyDescent="0.15">
      <c r="A3" s="2" ph="1"/>
      <c r="B3" s="117" t="s" ph="1">
        <v>521</v>
      </c>
      <c r="C3" s="117"/>
      <c r="D3" s="117"/>
      <c r="E3" s="117"/>
      <c r="F3" s="117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4" ph="1"/>
      <c r="U3" s="5" ph="1"/>
      <c r="V3" s="1"/>
      <c r="AR3" s="1"/>
    </row>
    <row r="4" spans="1:44" s="1" customFormat="1" ht="49.5" customHeight="1" thickBot="1" ph="1" x14ac:dyDescent="0.2">
      <c r="A4" s="2" ph="1"/>
      <c r="B4" s="118" t="s" ph="1">
        <v>522</v>
      </c>
      <c r="C4" s="118"/>
      <c r="D4" s="118"/>
      <c r="E4" s="118"/>
      <c r="F4" s="118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4" ph="1"/>
      <c r="U4" s="5" ph="1"/>
      <c r="V4" s="1"/>
      <c r="W4" s="1"/>
      <c r="AR4" s="1"/>
    </row>
    <row r="5" spans="1:44" ht="21" customHeight="1" ph="1" x14ac:dyDescent="0.15">
      <c r="A5" s="113" t="s" ph="1">
        <v>470</v>
      </c>
      <c r="B5" s="115" t="s" ph="1">
        <v>1</v>
      </c>
      <c r="C5" s="108" t="s" ph="1">
        <v>2</v>
      </c>
      <c r="D5" s="110" t="s" ph="1">
        <v>3</v>
      </c>
      <c r="E5" s="110" t="s" ph="1">
        <v>4</v>
      </c>
      <c r="F5" s="110" t="s" ph="1">
        <v>5</v>
      </c>
      <c r="G5" s="119" t="s" ph="1">
        <v>6</v>
      </c>
      <c r="H5" s="120"/>
      <c r="I5" s="121"/>
      <c r="J5" s="119" t="s" ph="1">
        <v>7</v>
      </c>
      <c r="K5" s="120"/>
      <c r="L5" s="120"/>
      <c r="M5" s="121"/>
      <c r="N5" s="105" t="s" ph="1">
        <v>8</v>
      </c>
      <c r="O5" s="106"/>
      <c r="P5" s="107"/>
      <c r="Q5" s="122" t="s" ph="1">
        <v>9</v>
      </c>
      <c r="R5" s="124" t="s" ph="1">
        <v>10</v>
      </c>
      <c r="S5" s="126" t="s" ph="1">
        <v>11</v>
      </c>
      <c r="T5" s="110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14"/>
      <c r="B6" s="116"/>
      <c r="C6" s="109"/>
      <c r="D6" s="111"/>
      <c r="E6" s="111"/>
      <c r="F6" s="111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23"/>
      <c r="R6" s="125"/>
      <c r="S6" s="127"/>
      <c r="T6" s="111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2" t="s" ph="1">
        <v>213</v>
      </c>
      <c r="B7" s="61" t="s" ph="1">
        <v>214</v>
      </c>
      <c r="C7" s="12" t="s" ph="1">
        <v>322</v>
      </c>
      <c r="D7" s="13" t="s" ph="1">
        <v>211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1">
        <v>134</v>
      </c>
      <c r="T7" s="77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3" t="s" ph="1">
        <v>213</v>
      </c>
      <c r="B8" s="54" t="s" ph="1">
        <v>214</v>
      </c>
      <c r="C8" s="20" t="s" ph="1">
        <v>323</v>
      </c>
      <c r="D8" s="21" t="s" ph="1">
        <v>212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0">
        <v>135</v>
      </c>
      <c r="T8" s="78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3" t="s" ph="1">
        <v>213</v>
      </c>
      <c r="B9" s="54" t="s" ph="1">
        <v>214</v>
      </c>
      <c r="C9" s="20" t="s" ph="1">
        <v>324</v>
      </c>
      <c r="D9" s="21" t="s" ph="1">
        <v>212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0">
        <v>135</v>
      </c>
      <c r="T9" s="78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3" t="s" ph="1">
        <v>198</v>
      </c>
      <c r="B10" s="54" t="s" ph="1">
        <v>403</v>
      </c>
      <c r="C10" s="20" t="s" ph="1">
        <v>403</v>
      </c>
      <c r="D10" s="34" t="s" ph="1">
        <v>190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0">
        <v>120</v>
      </c>
      <c r="T10" s="78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3" t="s" ph="1">
        <v>115</v>
      </c>
      <c r="B11" s="54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○</v>
      </c>
      <c r="G11" s="22"/>
      <c r="H11" s="23"/>
      <c r="I11" s="24">
        <v>1</v>
      </c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0">
        <v>66</v>
      </c>
      <c r="T11" s="78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3" t="s" ph="1">
        <v>115</v>
      </c>
      <c r="B12" s="54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○</v>
      </c>
      <c r="G12" s="22"/>
      <c r="H12" s="23"/>
      <c r="I12" s="24">
        <v>1</v>
      </c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0">
        <v>67</v>
      </c>
      <c r="T12" s="78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3" t="s" ph="1">
        <v>115</v>
      </c>
      <c r="B13" s="54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0">
        <v>68</v>
      </c>
      <c r="T13" s="78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3" t="s" ph="1">
        <v>264</v>
      </c>
      <c r="B14" s="54" t="s" ph="1">
        <v>265</v>
      </c>
      <c r="C14" s="20" t="s" ph="1">
        <v>265</v>
      </c>
      <c r="D14" s="21" t="s" ph="1">
        <v>266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0">
        <v>193</v>
      </c>
      <c r="T14" s="78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3" t="s" ph="1">
        <v>171</v>
      </c>
      <c r="B15" s="54" t="s" ph="1">
        <v>96</v>
      </c>
      <c r="C15" s="20" t="s" ph="1">
        <v>357</v>
      </c>
      <c r="D15" s="21" t="s" ph="1">
        <v>172</v>
      </c>
      <c r="E15" s="34" ph="1">
        <v>3</v>
      </c>
      <c r="F15" s="44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0">
        <v>104</v>
      </c>
      <c r="T15" s="78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3" t="s" ph="1">
        <v>171</v>
      </c>
      <c r="B16" s="54" t="s" ph="1">
        <v>96</v>
      </c>
      <c r="C16" s="20" t="s" ph="1">
        <v>358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0">
        <v>104</v>
      </c>
      <c r="T16" s="78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5" t="s" ph="1">
        <v>95</v>
      </c>
      <c r="B17" s="52" t="s" ph="1">
        <v>96</v>
      </c>
      <c r="C17" s="20" t="s" ph="1">
        <v>291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0">
        <v>57</v>
      </c>
      <c r="T17" s="78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5" t="s" ph="1">
        <v>95</v>
      </c>
      <c r="B18" s="52" t="s" ph="1">
        <v>96</v>
      </c>
      <c r="C18" s="20" t="s" ph="1">
        <v>292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0">
        <v>58</v>
      </c>
      <c r="T18" s="78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5" t="s" ph="1">
        <v>95</v>
      </c>
      <c r="B19" s="52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○</v>
      </c>
      <c r="G19" s="22"/>
      <c r="H19" s="23">
        <v>1</v>
      </c>
      <c r="I19" s="24"/>
      <c r="J19" s="25"/>
      <c r="K19" s="26" t="s">
        <v>26</v>
      </c>
      <c r="L19" s="26" t="s">
        <v>26</v>
      </c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0">
        <v>59</v>
      </c>
      <c r="T19" s="78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8" t="s" ph="1">
        <v>151</v>
      </c>
      <c r="B20" s="63" t="s" ph="1">
        <v>152</v>
      </c>
      <c r="C20" s="20" t="s" ph="1">
        <v>382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0">
        <v>79</v>
      </c>
      <c r="T20" s="78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8" t="s" ph="1">
        <v>151</v>
      </c>
      <c r="B21" s="63" t="s" ph="1">
        <v>152</v>
      </c>
      <c r="C21" s="20" t="s" ph="1">
        <v>302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0">
        <v>80</v>
      </c>
      <c r="T21" s="78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8" t="s" ph="1">
        <v>151</v>
      </c>
      <c r="B22" s="63" t="s" ph="1">
        <v>152</v>
      </c>
      <c r="C22" s="20" t="s" ph="1">
        <v>383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0">
        <v>81</v>
      </c>
      <c r="T22" s="78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8" t="s" ph="1">
        <v>151</v>
      </c>
      <c r="B23" s="63" t="s" ph="1">
        <v>152</v>
      </c>
      <c r="C23" s="20" t="s" ph="1">
        <v>303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269</v>
      </c>
      <c r="O23" s="23">
        <v>0</v>
      </c>
      <c r="P23" s="24">
        <v>0</v>
      </c>
      <c r="Q23" s="25" t="s">
        <v>26</v>
      </c>
      <c r="R23" s="27"/>
      <c r="S23" s="70">
        <v>81</v>
      </c>
      <c r="T23" s="78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8" t="s" ph="1">
        <v>40</v>
      </c>
      <c r="B24" s="54" t="s" ph="1">
        <v>41</v>
      </c>
      <c r="C24" s="20" t="s" ph="1">
        <v>41</v>
      </c>
      <c r="D24" s="21" t="s" ph="1">
        <v>183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269</v>
      </c>
      <c r="O24" s="23">
        <v>0</v>
      </c>
      <c r="P24" s="24">
        <v>0</v>
      </c>
      <c r="Q24" s="25" t="s">
        <v>26</v>
      </c>
      <c r="R24" s="27"/>
      <c r="S24" s="70">
        <v>118</v>
      </c>
      <c r="T24" s="78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8" t="s" ph="1">
        <v>40</v>
      </c>
      <c r="B25" s="54" t="s" ph="1">
        <v>41</v>
      </c>
      <c r="C25" s="20" t="s" ph="1">
        <v>325</v>
      </c>
      <c r="D25" s="21" t="s" ph="1">
        <v>211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269</v>
      </c>
      <c r="O25" s="23">
        <v>0</v>
      </c>
      <c r="P25" s="24">
        <v>0</v>
      </c>
      <c r="Q25" s="25" t="s">
        <v>26</v>
      </c>
      <c r="R25" s="27"/>
      <c r="S25" s="70">
        <v>136</v>
      </c>
      <c r="T25" s="78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6" t="s" ph="1">
        <v>40</v>
      </c>
      <c r="B26" s="52" t="s" ph="1">
        <v>41</v>
      </c>
      <c r="C26" s="20" t="s" ph="1">
        <v>277</v>
      </c>
      <c r="D26" s="21" t="s" ph="1">
        <v>42</v>
      </c>
      <c r="E26" s="29" ph="1">
        <v>8</v>
      </c>
      <c r="F26" s="44" t="str" ph="1">
        <f t="shared" si="0"/>
        <v>×</v>
      </c>
      <c r="G26" s="22"/>
      <c r="H26" s="23"/>
      <c r="I26" s="24"/>
      <c r="J26" s="25"/>
      <c r="K26" s="30" t="s">
        <v>26</v>
      </c>
      <c r="L26" s="30" t="s">
        <v>26</v>
      </c>
      <c r="M26" s="27"/>
      <c r="N26" s="22" t="s" ph="1">
        <v>269</v>
      </c>
      <c r="O26" s="23">
        <v>0</v>
      </c>
      <c r="P26" s="24">
        <v>0</v>
      </c>
      <c r="Q26" s="42" t="s">
        <v>26</v>
      </c>
      <c r="R26" s="43"/>
      <c r="S26" s="70">
        <v>19</v>
      </c>
      <c r="T26" s="78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6" t="s" ph="1">
        <v>40</v>
      </c>
      <c r="B27" s="52" t="s" ph="1">
        <v>41</v>
      </c>
      <c r="C27" s="20" t="s" ph="1">
        <v>402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269</v>
      </c>
      <c r="O27" s="23">
        <v>0</v>
      </c>
      <c r="P27" s="24">
        <v>0</v>
      </c>
      <c r="Q27" s="42" t="s">
        <v>26</v>
      </c>
      <c r="R27" s="43"/>
      <c r="S27" s="70" ph="1">
        <v>20</v>
      </c>
      <c r="T27" s="78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8" t="s" ph="1">
        <v>40</v>
      </c>
      <c r="B28" s="54" t="s" ph="1">
        <v>41</v>
      </c>
      <c r="C28" s="20" t="s" ph="1">
        <v>451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435</v>
      </c>
      <c r="L28" s="26" t="s">
        <v>435</v>
      </c>
      <c r="M28" s="27"/>
      <c r="N28" s="22" t="s" ph="1">
        <v>269</v>
      </c>
      <c r="O28" s="23"/>
      <c r="P28" s="24"/>
      <c r="Q28" s="25" t="s">
        <v>26</v>
      </c>
      <c r="R28" s="27"/>
      <c r="S28" s="70">
        <v>110</v>
      </c>
      <c r="T28" s="78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6" t="s" ph="1">
        <v>40</v>
      </c>
      <c r="B29" s="52" t="s" ph="1">
        <v>41</v>
      </c>
      <c r="C29" s="20" t="s" ph="1">
        <v>450</v>
      </c>
      <c r="D29" s="21" t="s" ph="1">
        <v>33</v>
      </c>
      <c r="E29" s="29" ph="1">
        <v>9</v>
      </c>
      <c r="F29" s="44" t="str" ph="1">
        <f t="shared" si="0"/>
        <v>×</v>
      </c>
      <c r="G29" s="22"/>
      <c r="H29" s="23"/>
      <c r="I29" s="24"/>
      <c r="J29" s="25"/>
      <c r="K29" s="30" t="s">
        <v>26</v>
      </c>
      <c r="L29" s="30" t="s">
        <v>26</v>
      </c>
      <c r="M29" s="27"/>
      <c r="N29" s="22" t="s" ph="1">
        <v>269</v>
      </c>
      <c r="O29" s="23"/>
      <c r="P29" s="24"/>
      <c r="Q29" s="42" t="s">
        <v>26</v>
      </c>
      <c r="R29" s="43"/>
      <c r="S29" s="70" ph="1">
        <v>21</v>
      </c>
      <c r="T29" s="78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8" t="s" ph="1">
        <v>359</v>
      </c>
      <c r="B30" s="54" t="s" ph="1">
        <v>179</v>
      </c>
      <c r="C30" s="20" t="s" ph="1">
        <v>180</v>
      </c>
      <c r="D30" s="21" t="s" ph="1">
        <v>181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0">
        <v>111</v>
      </c>
      <c r="T30" s="78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8" t="s" ph="1">
        <v>359</v>
      </c>
      <c r="B31" s="54" t="s" ph="1">
        <v>179</v>
      </c>
      <c r="C31" s="20" t="s" ph="1">
        <v>436</v>
      </c>
      <c r="D31" s="21" t="s" ph="1">
        <v>181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269</v>
      </c>
      <c r="O31" s="23"/>
      <c r="P31" s="24"/>
      <c r="Q31" s="25" t="s">
        <v>26</v>
      </c>
      <c r="R31" s="27"/>
      <c r="S31" s="70" ph="1">
        <v>112</v>
      </c>
      <c r="T31" s="78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8" t="s" ph="1">
        <v>359</v>
      </c>
      <c r="B32" s="54" t="s" ph="1">
        <v>179</v>
      </c>
      <c r="C32" s="20" t="s" ph="1">
        <v>182</v>
      </c>
      <c r="D32" s="21" t="s" ph="1">
        <v>183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0">
        <v>113</v>
      </c>
      <c r="T32" s="78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8" t="s" ph="1">
        <v>153</v>
      </c>
      <c r="B33" s="54" t="s" ph="1">
        <v>154</v>
      </c>
      <c r="C33" s="20" t="s" ph="1">
        <v>306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0">
        <v>93</v>
      </c>
      <c r="T33" s="78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8" t="s" ph="1">
        <v>153</v>
      </c>
      <c r="B34" s="54" t="s" ph="1">
        <v>154</v>
      </c>
      <c r="C34" s="20" t="s" ph="1">
        <v>307</v>
      </c>
      <c r="D34" s="21" t="s" ph="1">
        <v>131</v>
      </c>
      <c r="E34" s="34" ph="1">
        <v>7</v>
      </c>
      <c r="F34" s="44" t="str" ph="1">
        <f t="shared" si="0"/>
        <v>×</v>
      </c>
      <c r="G34" s="22"/>
      <c r="H34" s="23"/>
      <c r="I34" s="24"/>
      <c r="J34" s="25"/>
      <c r="K34" s="26"/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/>
      <c r="R34" s="27" t="s">
        <v>26</v>
      </c>
      <c r="S34" s="70">
        <v>93</v>
      </c>
      <c r="T34" s="78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50" t="s" ph="1">
        <v>85</v>
      </c>
      <c r="B35" s="51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0">
        <v>53</v>
      </c>
      <c r="T35" s="78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50" t="s" ph="1">
        <v>85</v>
      </c>
      <c r="B36" s="51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 t="s">
        <v>26</v>
      </c>
      <c r="R36" s="27"/>
      <c r="S36" s="70">
        <v>53</v>
      </c>
      <c r="T36" s="78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0" t="s" ph="1">
        <v>85</v>
      </c>
      <c r="B37" s="51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×</v>
      </c>
      <c r="G37" s="22"/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26</v>
      </c>
      <c r="R37" s="27"/>
      <c r="S37" s="70">
        <v>54</v>
      </c>
      <c r="T37" s="78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8" t="s" ph="1">
        <v>37</v>
      </c>
      <c r="B38" s="54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0" t="s" ph="1">
        <v>397</v>
      </c>
      <c r="T38" s="78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34</v>
      </c>
      <c r="B39" s="54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1</v>
      </c>
      <c r="J39" s="25"/>
      <c r="K39" s="26"/>
      <c r="L39" s="26" t="s">
        <v>26</v>
      </c>
      <c r="M39" s="27"/>
      <c r="N39" s="22" t="s" ph="1">
        <v>269</v>
      </c>
      <c r="O39" s="23">
        <v>0</v>
      </c>
      <c r="P39" s="24">
        <v>0</v>
      </c>
      <c r="Q39" s="25"/>
      <c r="R39" s="27" t="s">
        <v>26</v>
      </c>
      <c r="S39" s="70">
        <v>18</v>
      </c>
      <c r="T39" s="78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3" t="s" ph="1">
        <v>225</v>
      </c>
      <c r="B40" s="54" t="s" ph="1">
        <v>226</v>
      </c>
      <c r="C40" s="20" t="s" ph="1">
        <v>520</v>
      </c>
      <c r="D40" s="34" t="s" ph="1">
        <v>224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269</v>
      </c>
      <c r="O40" s="23">
        <v>0</v>
      </c>
      <c r="P40" s="24">
        <v>0</v>
      </c>
      <c r="Q40" s="25" t="s">
        <v>435</v>
      </c>
      <c r="R40" s="27"/>
      <c r="S40" s="70">
        <v>148</v>
      </c>
      <c r="T40" s="78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3" t="s" ph="1">
        <v>225</v>
      </c>
      <c r="B41" s="54" t="s" ph="1">
        <v>226</v>
      </c>
      <c r="C41" s="20" t="s" ph="1">
        <v>227</v>
      </c>
      <c r="D41" s="34" t="s" ph="1">
        <v>224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0">
        <v>148</v>
      </c>
      <c r="T41" s="78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5" t="s" ph="1">
        <v>64</v>
      </c>
      <c r="B42" s="52" t="s" ph="1">
        <v>65</v>
      </c>
      <c r="C42" s="28" t="s" ph="1">
        <v>281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0">
        <v>36</v>
      </c>
      <c r="T42" s="78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5" t="s" ph="1">
        <v>64</v>
      </c>
      <c r="B43" s="52" t="s" ph="1">
        <v>65</v>
      </c>
      <c r="C43" s="28" t="s" ph="1">
        <v>282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0">
        <v>36</v>
      </c>
      <c r="T43" s="78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5" t="s" ph="1">
        <v>64</v>
      </c>
      <c r="B44" s="52" t="s" ph="1">
        <v>65</v>
      </c>
      <c r="C44" s="20" t="s" ph="1">
        <v>284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0">
        <v>37</v>
      </c>
      <c r="T44" s="78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5" t="s" ph="1">
        <v>64</v>
      </c>
      <c r="B45" s="52" t="s" ph="1">
        <v>65</v>
      </c>
      <c r="C45" s="20" t="s" ph="1">
        <v>283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0">
        <v>37</v>
      </c>
      <c r="T45" s="78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3" t="s" ph="1">
        <v>452</v>
      </c>
      <c r="B46" s="54" t="s" ph="1">
        <v>453</v>
      </c>
      <c r="C46" s="28" t="s" ph="1">
        <v>453</v>
      </c>
      <c r="D46" s="34" t="s" ph="1">
        <v>454</v>
      </c>
      <c r="E46" s="34" ph="1">
        <v>4</v>
      </c>
      <c r="F46" s="44" t="str" ph="1">
        <f t="shared" si="1"/>
        <v>○</v>
      </c>
      <c r="G46" s="22" ph="1"/>
      <c r="H46" s="23" ph="1">
        <v>1</v>
      </c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0" t="s" ph="1">
        <v>397</v>
      </c>
      <c r="T46" s="78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7" t="s" ph="1">
        <v>121</v>
      </c>
      <c r="B47" s="51" t="s" ph="1">
        <v>122</v>
      </c>
      <c r="C47" s="20" t="s" ph="1">
        <v>122</v>
      </c>
      <c r="D47" s="21" t="s" ph="1">
        <v>449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0" ph="1">
        <v>78</v>
      </c>
      <c r="T47" s="78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0" t="s" ph="1">
        <v>354</v>
      </c>
      <c r="B48" s="51" t="s" ph="1">
        <v>231</v>
      </c>
      <c r="C48" s="28" t="s" ph="1">
        <v>231</v>
      </c>
      <c r="D48" s="34" t="s" ph="1">
        <v>204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2" t="s">
        <v>26</v>
      </c>
      <c r="R48" s="43"/>
      <c r="S48" s="70">
        <v>156</v>
      </c>
      <c r="T48" s="78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9" t="s" ph="1">
        <v>456</v>
      </c>
      <c r="B49" s="60" t="s" ph="1">
        <v>457</v>
      </c>
      <c r="C49" s="28" t="s" ph="1">
        <v>479</v>
      </c>
      <c r="D49" s="34" t="s" ph="1">
        <v>458</v>
      </c>
      <c r="E49" s="34" ph="1">
        <v>10</v>
      </c>
      <c r="F49" s="44" t="str" ph="1">
        <f t="shared" si="1"/>
        <v>×</v>
      </c>
      <c r="G49" s="22" ph="1"/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0" ph="1">
        <v>75</v>
      </c>
      <c r="T49" s="78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9" t="s" ph="1">
        <v>456</v>
      </c>
      <c r="B50" s="60" t="s" ph="1">
        <v>457</v>
      </c>
      <c r="C50" s="28" t="s" ph="1">
        <v>480</v>
      </c>
      <c r="D50" s="34" t="s" ph="1">
        <v>458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0" ph="1">
        <v>75</v>
      </c>
      <c r="T50" s="78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9" t="s" ph="1">
        <v>456</v>
      </c>
      <c r="B51" s="60" t="s" ph="1">
        <v>457</v>
      </c>
      <c r="C51" s="28" t="s" ph="1">
        <v>481</v>
      </c>
      <c r="D51" s="34" t="s" ph="1">
        <v>458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0" ph="1">
        <v>75</v>
      </c>
      <c r="T51" s="78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9" t="s" ph="1">
        <v>456</v>
      </c>
      <c r="B52" s="60" t="s" ph="1">
        <v>457</v>
      </c>
      <c r="C52" s="28" t="s" ph="1">
        <v>482</v>
      </c>
      <c r="D52" s="34" t="s" ph="1">
        <v>458</v>
      </c>
      <c r="E52" s="34" ph="1">
        <v>10</v>
      </c>
      <c r="F52" s="44" t="str" ph="1">
        <f t="shared" si="1"/>
        <v>○</v>
      </c>
      <c r="G52" s="22" ph="1"/>
      <c r="H52" s="23" ph="1">
        <v>1</v>
      </c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0" ph="1">
        <v>75</v>
      </c>
      <c r="T52" s="78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9" t="s" ph="1">
        <v>456</v>
      </c>
      <c r="B53" s="60" t="s" ph="1">
        <v>457</v>
      </c>
      <c r="C53" s="28" t="s" ph="1">
        <v>483</v>
      </c>
      <c r="D53" s="34" t="s" ph="1">
        <v>458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0" ph="1">
        <v>75</v>
      </c>
      <c r="T53" s="78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9" t="s" ph="1">
        <v>456</v>
      </c>
      <c r="B54" s="60" t="s" ph="1">
        <v>457</v>
      </c>
      <c r="C54" s="28" t="s" ph="1">
        <v>484</v>
      </c>
      <c r="D54" s="34" t="s" ph="1">
        <v>458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461</v>
      </c>
      <c r="Q54" s="25" t="s" ph="1">
        <v>435</v>
      </c>
      <c r="R54" s="27" ph="1"/>
      <c r="S54" s="70" ph="1">
        <v>75</v>
      </c>
      <c r="T54" s="78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5" t="s" ph="1">
        <v>459</v>
      </c>
      <c r="B55" s="52" t="s" ph="1">
        <v>457</v>
      </c>
      <c r="C55" s="28" t="s" ph="1">
        <v>485</v>
      </c>
      <c r="D55" s="21" t="s" ph="1">
        <v>460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0" ph="1">
        <v>124</v>
      </c>
      <c r="T55" s="78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5" t="s" ph="1">
        <v>456</v>
      </c>
      <c r="B56" s="52" t="s" ph="1">
        <v>457</v>
      </c>
      <c r="C56" s="28" t="s" ph="1">
        <v>486</v>
      </c>
      <c r="D56" s="21" t="s" ph="1">
        <v>460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0" ph="1">
        <v>124</v>
      </c>
      <c r="T56" s="78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5" t="s" ph="1">
        <v>456</v>
      </c>
      <c r="B57" s="60" t="s" ph="1">
        <v>473</v>
      </c>
      <c r="C57" s="28" t="s" ph="1">
        <v>488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446</v>
      </c>
      <c r="K57" s="26" t="s">
        <v>435</v>
      </c>
      <c r="L57" s="26"/>
      <c r="M57" s="27"/>
      <c r="N57" s="22" ph="1"/>
      <c r="O57" s="23"/>
      <c r="P57" s="24" t="s">
        <v>446</v>
      </c>
      <c r="Q57" s="25" t="s">
        <v>26</v>
      </c>
      <c r="R57" s="27"/>
      <c r="S57" s="70" ph="1">
        <v>74</v>
      </c>
      <c r="T57" s="78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5" t="s" ph="1">
        <v>456</v>
      </c>
      <c r="B58" s="60" t="s" ph="1">
        <v>473</v>
      </c>
      <c r="C58" s="28" t="s" ph="1">
        <v>489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446</v>
      </c>
      <c r="K58" s="26" t="s">
        <v>435</v>
      </c>
      <c r="L58" s="26"/>
      <c r="M58" s="27"/>
      <c r="N58" s="22" ph="1"/>
      <c r="O58" s="23"/>
      <c r="P58" s="24" t="s">
        <v>446</v>
      </c>
      <c r="Q58" s="25" t="s">
        <v>26</v>
      </c>
      <c r="R58" s="27"/>
      <c r="S58" s="70" ph="1">
        <v>74</v>
      </c>
      <c r="T58" s="78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9" t="s" ph="1">
        <v>501</v>
      </c>
      <c r="B59" s="60" t="s" ph="1">
        <v>502</v>
      </c>
      <c r="C59" s="28" t="s" ph="1">
        <v>503</v>
      </c>
      <c r="D59" s="34" t="s" ph="1">
        <v>504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435</v>
      </c>
      <c r="L59" s="26" t="s" ph="1">
        <v>435</v>
      </c>
      <c r="M59" s="27" ph="1"/>
      <c r="N59" s="22" t="s" ph="1">
        <v>435</v>
      </c>
      <c r="O59" s="23" ph="1"/>
      <c r="P59" s="24" ph="1"/>
      <c r="Q59" s="25" t="s" ph="1">
        <v>435</v>
      </c>
      <c r="R59" s="27" ph="1"/>
      <c r="S59" s="70" t="s" ph="1">
        <v>505</v>
      </c>
      <c r="T59" s="78" t="s" ph="1">
        <v>506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3" t="s" ph="1">
        <v>465</v>
      </c>
      <c r="B60" s="54" t="s" ph="1">
        <v>464</v>
      </c>
      <c r="C60" s="20" t="s" ph="1">
        <v>466</v>
      </c>
      <c r="D60" s="21" t="s" ph="1">
        <v>266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269</v>
      </c>
      <c r="O60" s="23">
        <v>0</v>
      </c>
      <c r="P60" s="24">
        <v>0</v>
      </c>
      <c r="Q60" s="25" t="s">
        <v>26</v>
      </c>
      <c r="R60" s="27"/>
      <c r="S60" s="70" ph="1">
        <v>194</v>
      </c>
      <c r="T60" s="78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5" t="s" ph="1">
        <v>424</v>
      </c>
      <c r="B61" s="52" t="s" ph="1">
        <v>425</v>
      </c>
      <c r="C61" s="28" t="s" ph="1">
        <v>426</v>
      </c>
      <c r="D61" s="34" t="s" ph="1">
        <v>362</v>
      </c>
      <c r="E61" s="34" ph="1">
        <v>3</v>
      </c>
      <c r="F61" s="44" t="str" ph="1">
        <f t="shared" si="1"/>
        <v>○</v>
      </c>
      <c r="G61" s="22" ph="1"/>
      <c r="H61" s="23" ph="1">
        <v>1</v>
      </c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269</v>
      </c>
      <c r="O61" s="23" ph="1"/>
      <c r="P61" s="24" ph="1"/>
      <c r="Q61" s="25" t="s">
        <v>26</v>
      </c>
      <c r="R61" s="27" ph="1"/>
      <c r="S61" s="70" ph="1">
        <v>181</v>
      </c>
      <c r="T61" s="78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5" t="s" ph="1">
        <v>424</v>
      </c>
      <c r="B62" s="52" t="s" ph="1">
        <v>425</v>
      </c>
      <c r="C62" s="28" t="s" ph="1">
        <v>427</v>
      </c>
      <c r="D62" s="34" t="s" ph="1">
        <v>362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269</v>
      </c>
      <c r="O62" s="23" ph="1"/>
      <c r="P62" s="24" ph="1"/>
      <c r="Q62" s="25" t="s">
        <v>26</v>
      </c>
      <c r="R62" s="27" ph="1"/>
      <c r="S62" s="70" ph="1">
        <v>181</v>
      </c>
      <c r="T62" s="78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4" t="s" ph="1">
        <v>56</v>
      </c>
      <c r="B63" s="60" t="s" ph="1">
        <v>279</v>
      </c>
      <c r="C63" s="28" t="s" ph="1">
        <v>320</v>
      </c>
      <c r="D63" s="34" t="s" ph="1">
        <v>211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0">
        <v>130</v>
      </c>
      <c r="T63" s="78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51" t="s" ph="1">
        <v>279</v>
      </c>
      <c r="C64" s="28" t="s" ph="1">
        <v>316</v>
      </c>
      <c r="D64" s="34" t="s" ph="1">
        <v>187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>
        <v>0</v>
      </c>
      <c r="P64" s="24">
        <v>0</v>
      </c>
      <c r="Q64" s="25" t="s">
        <v>26</v>
      </c>
      <c r="R64" s="27"/>
      <c r="S64" s="70">
        <v>115</v>
      </c>
      <c r="T64" s="78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7" t="s" ph="1">
        <v>56</v>
      </c>
      <c r="B65" s="51" t="s" ph="1">
        <v>279</v>
      </c>
      <c r="C65" s="28" t="s" ph="1">
        <v>280</v>
      </c>
      <c r="D65" s="34" t="s" ph="1">
        <v>55</v>
      </c>
      <c r="E65" s="34" ph="1">
        <v>4</v>
      </c>
      <c r="F65" s="47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0">
        <v>30</v>
      </c>
      <c r="T65" s="78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4" t="s" ph="1">
        <v>56</v>
      </c>
      <c r="B66" s="60" t="s" ph="1">
        <v>279</v>
      </c>
      <c r="C66" s="28" t="s" ph="1">
        <v>421</v>
      </c>
      <c r="D66" s="34" t="s" ph="1">
        <v>210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0">
        <v>131</v>
      </c>
      <c r="T66" s="78" t="s" ph="1">
        <v>529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0" t="s" ph="1">
        <v>56</v>
      </c>
      <c r="B67" s="51" t="s" ph="1">
        <v>310</v>
      </c>
      <c r="C67" s="28" t="s" ph="1">
        <v>311</v>
      </c>
      <c r="D67" s="34" t="s" ph="1">
        <v>204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0">
        <v>160</v>
      </c>
      <c r="T67" s="78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0" t="s" ph="1">
        <v>56</v>
      </c>
      <c r="B68" s="51" t="s" ph="1">
        <v>310</v>
      </c>
      <c r="C68" s="28" t="s" ph="1">
        <v>462</v>
      </c>
      <c r="D68" s="34" t="s" ph="1">
        <v>204</v>
      </c>
      <c r="E68" s="34" ph="1">
        <v>6</v>
      </c>
      <c r="F68" s="44" t="str" ph="1">
        <f>IF(COUNT(G68:I68)=0,"×","○")</f>
        <v>○</v>
      </c>
      <c r="G68" s="22">
        <v>1</v>
      </c>
      <c r="H68" s="23"/>
      <c r="I68" s="24"/>
      <c r="J68" s="25"/>
      <c r="K68" s="26"/>
      <c r="L68" s="26" t="s">
        <v>26</v>
      </c>
      <c r="M68" s="27"/>
      <c r="N68" s="22" t="s" ph="1">
        <v>269</v>
      </c>
      <c r="O68" s="23"/>
      <c r="P68" s="24"/>
      <c r="Q68" s="25" t="s">
        <v>26</v>
      </c>
      <c r="R68" s="27"/>
      <c r="S68" s="70">
        <v>161</v>
      </c>
      <c r="T68" s="78" t="s" ph="1">
        <v>463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50" t="s" ph="1">
        <v>372</v>
      </c>
      <c r="B69" s="51" t="s" ph="1">
        <v>373</v>
      </c>
      <c r="C69" s="28" t="s" ph="1">
        <v>374</v>
      </c>
      <c r="D69" s="34" t="s" ph="1">
        <v>204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0">
        <v>162</v>
      </c>
      <c r="T69" s="78" ph="1"/>
      <c r="V69" s="3" ph="1"/>
      <c r="AR69" s="3" ph="1"/>
    </row>
    <row r="70" spans="1:44" ht="42" customHeight="1" ph="1" x14ac:dyDescent="0.15">
      <c r="A70" s="50" t="s" ph="1">
        <v>434</v>
      </c>
      <c r="B70" s="51" t="s" ph="1">
        <v>493</v>
      </c>
      <c r="C70" s="28" t="s" ph="1">
        <v>495</v>
      </c>
      <c r="D70" s="34" t="s" ph="1">
        <v>204</v>
      </c>
      <c r="E70" s="34" ph="1">
        <v>7</v>
      </c>
      <c r="F70" s="46" t="s" ph="1">
        <v>435</v>
      </c>
      <c r="G70" s="22">
        <v>1</v>
      </c>
      <c r="H70" s="23"/>
      <c r="I70" s="24"/>
      <c r="J70" s="25"/>
      <c r="K70" s="26"/>
      <c r="L70" s="26" t="s">
        <v>26</v>
      </c>
      <c r="M70" s="27"/>
      <c r="N70" s="22" t="s" ph="1">
        <v>269</v>
      </c>
      <c r="O70" s="23"/>
      <c r="P70" s="24"/>
      <c r="Q70" s="25" t="s">
        <v>26</v>
      </c>
      <c r="R70" s="27"/>
      <c r="S70" s="70">
        <v>163</v>
      </c>
      <c r="T70" s="78" t="s" ph="1">
        <v>490</v>
      </c>
      <c r="V70" s="3" ph="1"/>
      <c r="AR70" s="3" ph="1"/>
    </row>
    <row r="71" spans="1:44" ht="42" customHeight="1" ph="1" x14ac:dyDescent="0.15">
      <c r="A71" s="50" t="s" ph="1">
        <v>491</v>
      </c>
      <c r="B71" s="51" t="s" ph="1">
        <v>494</v>
      </c>
      <c r="C71" s="28" t="s" ph="1">
        <v>496</v>
      </c>
      <c r="D71" s="34" t="s" ph="1">
        <v>204</v>
      </c>
      <c r="E71" s="34" ph="1">
        <v>7</v>
      </c>
      <c r="F71" s="46" t="s" ph="1">
        <v>435</v>
      </c>
      <c r="G71" s="22">
        <v>2</v>
      </c>
      <c r="H71" s="23"/>
      <c r="I71" s="24"/>
      <c r="J71" s="25"/>
      <c r="K71" s="26"/>
      <c r="L71" s="26" t="s">
        <v>26</v>
      </c>
      <c r="M71" s="27"/>
      <c r="N71" s="22" t="s" ph="1">
        <v>269</v>
      </c>
      <c r="O71" s="23"/>
      <c r="P71" s="24"/>
      <c r="Q71" s="25" t="s">
        <v>26</v>
      </c>
      <c r="R71" s="27"/>
      <c r="S71" s="70">
        <v>164</v>
      </c>
      <c r="T71" s="78" t="s" ph="1">
        <v>492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0" t="s" ph="1">
        <v>367</v>
      </c>
      <c r="B72" s="60" t="s" ph="1">
        <v>368</v>
      </c>
      <c r="C72" s="28" t="s" ph="1">
        <v>369</v>
      </c>
      <c r="D72" s="34" t="s" ph="1">
        <v>371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0" ph="1">
        <v>76</v>
      </c>
      <c r="T72" s="78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50" t="s" ph="1">
        <v>367</v>
      </c>
      <c r="B73" s="60" t="s" ph="1">
        <v>368</v>
      </c>
      <c r="C73" s="28" t="s" ph="1">
        <v>370</v>
      </c>
      <c r="D73" s="34" t="s" ph="1">
        <v>371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0" ph="1">
        <v>76</v>
      </c>
      <c r="T73" s="78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9" t="s" ph="1">
        <v>76</v>
      </c>
      <c r="B74" s="60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0">
        <v>44</v>
      </c>
      <c r="T74" s="78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9" t="s" ph="1">
        <v>76</v>
      </c>
      <c r="B75" s="60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269</v>
      </c>
      <c r="O75" s="23">
        <v>0</v>
      </c>
      <c r="P75" s="24">
        <v>0</v>
      </c>
      <c r="Q75" s="25" t="s">
        <v>26</v>
      </c>
      <c r="R75" s="27"/>
      <c r="S75" s="70">
        <v>45</v>
      </c>
      <c r="T75" s="78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3" t="s" ph="1">
        <v>76</v>
      </c>
      <c r="B76" s="54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269</v>
      </c>
      <c r="O76" s="23">
        <v>0</v>
      </c>
      <c r="P76" s="24">
        <v>0</v>
      </c>
      <c r="Q76" s="25" t="s">
        <v>26</v>
      </c>
      <c r="R76" s="27"/>
      <c r="S76" s="70">
        <v>100</v>
      </c>
      <c r="T76" s="78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3" t="s" ph="1">
        <v>76</v>
      </c>
      <c r="B77" s="54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269</v>
      </c>
      <c r="O77" s="23">
        <v>0</v>
      </c>
      <c r="P77" s="24">
        <v>0</v>
      </c>
      <c r="Q77" s="25" t="s">
        <v>26</v>
      </c>
      <c r="R77" s="27"/>
      <c r="S77" s="70">
        <v>101</v>
      </c>
      <c r="T77" s="78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9" t="s" ph="1">
        <v>217</v>
      </c>
      <c r="B78" s="60" t="s" ph="1">
        <v>218</v>
      </c>
      <c r="C78" s="28" t="s" ph="1">
        <v>219</v>
      </c>
      <c r="D78" s="34" t="s" ph="1">
        <v>220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0">
        <v>138</v>
      </c>
      <c r="T78" s="78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9" t="s" ph="1">
        <v>217</v>
      </c>
      <c r="B79" s="60" t="s" ph="1">
        <v>218</v>
      </c>
      <c r="C79" s="28" t="s" ph="1">
        <v>377</v>
      </c>
      <c r="D79" s="34" t="s" ph="1">
        <v>378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0">
        <v>139</v>
      </c>
      <c r="T79" s="78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9" t="s" ph="1">
        <v>409</v>
      </c>
      <c r="B80" s="60" t="s" ph="1">
        <v>410</v>
      </c>
      <c r="C80" s="28" t="s" ph="1">
        <v>476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419</v>
      </c>
      <c r="O80" s="23" ph="1"/>
      <c r="P80" s="24" ph="1"/>
      <c r="Q80" s="25" t="s">
        <v>26</v>
      </c>
      <c r="R80" s="27"/>
      <c r="S80" s="70">
        <v>70</v>
      </c>
      <c r="T80" s="78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9" t="s" ph="1">
        <v>409</v>
      </c>
      <c r="B81" s="60" t="s" ph="1">
        <v>410</v>
      </c>
      <c r="C81" s="28" t="s" ph="1">
        <v>477</v>
      </c>
      <c r="D81" s="34" t="s" ph="1">
        <v>69</v>
      </c>
      <c r="E81" s="34" ph="1">
        <v>4</v>
      </c>
      <c r="F81" s="44" t="str" ph="1">
        <f t="shared" si="2"/>
        <v>×</v>
      </c>
      <c r="G81" s="22"/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70">
        <v>71</v>
      </c>
      <c r="T81" s="78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9" t="s" ph="1">
        <v>409</v>
      </c>
      <c r="B82" s="60" t="s" ph="1">
        <v>410</v>
      </c>
      <c r="C82" s="28" t="s" ph="1">
        <v>478</v>
      </c>
      <c r="D82" s="34" t="s" ph="1">
        <v>428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429</v>
      </c>
      <c r="L82" s="26" t="s">
        <v>429</v>
      </c>
      <c r="M82" s="27"/>
      <c r="N82" s="22" t="s" ph="1">
        <v>429</v>
      </c>
      <c r="O82" s="23" ph="1"/>
      <c r="P82" s="24" ph="1"/>
      <c r="Q82" s="25" t="s">
        <v>429</v>
      </c>
      <c r="R82" s="27"/>
      <c r="S82" s="70">
        <v>72</v>
      </c>
      <c r="T82" s="78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5" t="s" ph="1">
        <v>124</v>
      </c>
      <c r="B83" s="66" t="s" ph="1">
        <v>125</v>
      </c>
      <c r="C83" s="28" t="s" ph="1">
        <v>296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269</v>
      </c>
      <c r="O83" s="23">
        <v>0</v>
      </c>
      <c r="P83" s="24">
        <v>0</v>
      </c>
      <c r="Q83" s="25" t="s">
        <v>26</v>
      </c>
      <c r="R83" s="27"/>
      <c r="S83" s="70" t="s" ph="1">
        <v>397</v>
      </c>
      <c r="T83" s="78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5" t="s" ph="1">
        <v>124</v>
      </c>
      <c r="B84" s="66" t="s" ph="1">
        <v>125</v>
      </c>
      <c r="C84" s="28" t="s" ph="1">
        <v>297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0" t="s" ph="1">
        <v>397</v>
      </c>
      <c r="T84" s="78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5" t="s" ph="1">
        <v>124</v>
      </c>
      <c r="B85" s="66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0" t="s" ph="1">
        <v>397</v>
      </c>
      <c r="T85" s="78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3" t="s" ph="1">
        <v>27</v>
      </c>
      <c r="B86" s="54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269</v>
      </c>
      <c r="O86" s="23">
        <v>0</v>
      </c>
      <c r="P86" s="24">
        <v>0</v>
      </c>
      <c r="Q86" s="25" t="s">
        <v>26</v>
      </c>
      <c r="R86" s="27"/>
      <c r="S86" s="70">
        <v>15</v>
      </c>
      <c r="T86" s="78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3" t="s" ph="1">
        <v>27</v>
      </c>
      <c r="B87" s="54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0">
        <v>16</v>
      </c>
      <c r="T87" s="78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5" t="s" ph="1">
        <v>353</v>
      </c>
      <c r="B88" s="52" t="s" ph="1">
        <v>390</v>
      </c>
      <c r="C88" s="20" t="s" ph="1">
        <v>328</v>
      </c>
      <c r="D88" s="34" t="s" ph="1">
        <v>224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269</v>
      </c>
      <c r="O88" s="23">
        <v>0</v>
      </c>
      <c r="P88" s="24">
        <v>0</v>
      </c>
      <c r="Q88" s="25" t="s">
        <v>26</v>
      </c>
      <c r="R88" s="27"/>
      <c r="S88" s="70">
        <v>149</v>
      </c>
      <c r="T88" s="78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5" t="s" ph="1">
        <v>353</v>
      </c>
      <c r="B89" s="52" t="s" ph="1">
        <v>390</v>
      </c>
      <c r="C89" s="20" t="s" ph="1">
        <v>329</v>
      </c>
      <c r="D89" s="34" t="s" ph="1">
        <v>224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269</v>
      </c>
      <c r="O89" s="23">
        <v>0</v>
      </c>
      <c r="P89" s="24">
        <v>0</v>
      </c>
      <c r="Q89" s="25" t="s">
        <v>26</v>
      </c>
      <c r="R89" s="27"/>
      <c r="S89" s="70">
        <v>150</v>
      </c>
      <c r="T89" s="78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5" t="s" ph="1">
        <v>353</v>
      </c>
      <c r="B90" s="52" t="s" ph="1">
        <v>390</v>
      </c>
      <c r="C90" s="20" t="s" ph="1">
        <v>330</v>
      </c>
      <c r="D90" s="29" t="s" ph="1">
        <v>212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269</v>
      </c>
      <c r="O90" s="23">
        <v>0</v>
      </c>
      <c r="P90" s="24">
        <v>0</v>
      </c>
      <c r="Q90" s="42" t="s">
        <v>26</v>
      </c>
      <c r="R90" s="43"/>
      <c r="S90" s="70">
        <v>151</v>
      </c>
      <c r="T90" s="78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9" t="s" ph="1">
        <v>395</v>
      </c>
      <c r="B91" s="69" t="s" ph="1">
        <v>396</v>
      </c>
      <c r="C91" s="38" t="s" ph="1">
        <v>407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0">
        <v>50</v>
      </c>
      <c r="T91" s="78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9" t="s" ph="1">
        <v>395</v>
      </c>
      <c r="B92" s="69" t="s" ph="1">
        <v>396</v>
      </c>
      <c r="C92" s="38" t="s" ph="1">
        <v>443</v>
      </c>
      <c r="D92" s="21" t="s" ph="1">
        <v>444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445</v>
      </c>
      <c r="L92" s="26" t="s">
        <v>445</v>
      </c>
      <c r="M92" s="27"/>
      <c r="N92" s="22" t="s" ph="1">
        <v>445</v>
      </c>
      <c r="O92" s="23"/>
      <c r="P92" s="24"/>
      <c r="Q92" s="25" t="s">
        <v>26</v>
      </c>
      <c r="R92" s="27"/>
      <c r="S92" s="70">
        <v>51</v>
      </c>
      <c r="T92" s="78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50" t="s" ph="1">
        <v>416</v>
      </c>
      <c r="B93" s="51" t="s" ph="1">
        <v>417</v>
      </c>
      <c r="C93" s="28" t="s" ph="1">
        <v>430</v>
      </c>
      <c r="D93" s="34" t="s" ph="1">
        <v>431</v>
      </c>
      <c r="E93" s="34" ph="1">
        <v>4</v>
      </c>
      <c r="F93" s="44" t="str" ph="1">
        <f t="shared" si="3"/>
        <v>○</v>
      </c>
      <c r="G93" s="22" ph="1">
        <v>1</v>
      </c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70">
        <v>153</v>
      </c>
      <c r="T93" s="78"/>
      <c r="V93" s="3" ph="1"/>
      <c r="AR93" s="3" ph="1"/>
    </row>
    <row r="94" spans="1:44" ht="42" customHeight="1" ph="1" x14ac:dyDescent="0.15">
      <c r="A94" s="50" t="s" ph="1">
        <v>416</v>
      </c>
      <c r="B94" s="51" t="s" ph="1">
        <v>417</v>
      </c>
      <c r="C94" s="28" t="s" ph="1">
        <v>418</v>
      </c>
      <c r="D94" s="34" t="s" ph="1">
        <v>211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419</v>
      </c>
      <c r="O94" s="23" ph="1"/>
      <c r="P94" s="24" ph="1"/>
      <c r="Q94" s="25" t="s">
        <v>26</v>
      </c>
      <c r="R94" s="27"/>
      <c r="S94" s="70">
        <v>169</v>
      </c>
      <c r="T94" s="78" ph="1"/>
      <c r="V94" s="3" ph="1"/>
      <c r="AR94" s="3" ph="1"/>
    </row>
    <row r="95" spans="1:44" ht="42" customHeight="1" ph="1" x14ac:dyDescent="0.15">
      <c r="A95" s="55" t="s" ph="1">
        <v>81</v>
      </c>
      <c r="B95" s="52" t="s" ph="1">
        <v>398</v>
      </c>
      <c r="C95" s="20" t="s" ph="1">
        <v>399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0">
        <v>46</v>
      </c>
      <c r="T95" s="78" ph="1"/>
      <c r="V95" s="3" ph="1"/>
      <c r="AR95" s="3" ph="1"/>
    </row>
    <row r="96" spans="1:44" ht="42" customHeight="1" ph="1" x14ac:dyDescent="0.15">
      <c r="A96" s="55" t="s" ph="1">
        <v>81</v>
      </c>
      <c r="B96" s="52" t="s" ph="1">
        <v>398</v>
      </c>
      <c r="C96" s="20" t="s" ph="1">
        <v>400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0">
        <v>47</v>
      </c>
      <c r="T96" s="78" ph="1"/>
      <c r="V96" s="3" ph="1"/>
      <c r="AR96" s="3" ph="1"/>
    </row>
    <row r="97" spans="1:44" ht="42" customHeight="1" ph="1" x14ac:dyDescent="0.15">
      <c r="A97" s="50" t="s" ph="1">
        <v>514</v>
      </c>
      <c r="B97" s="51" t="s" ph="1">
        <v>515</v>
      </c>
      <c r="C97" s="28" t="s" ph="1">
        <v>515</v>
      </c>
      <c r="D97" s="34" t="s" ph="1">
        <v>516</v>
      </c>
      <c r="E97" s="34" ph="1">
        <v>4</v>
      </c>
      <c r="F97" s="44" t="str" ph="1">
        <f t="shared" si="3"/>
        <v>×</v>
      </c>
      <c r="G97" s="22"/>
      <c r="H97" s="23"/>
      <c r="I97" s="24"/>
      <c r="J97" s="25"/>
      <c r="K97" s="26" t="s">
        <v>435</v>
      </c>
      <c r="L97" s="26" t="s">
        <v>435</v>
      </c>
      <c r="M97" s="27"/>
      <c r="N97" s="22" t="s" ph="1">
        <v>435</v>
      </c>
      <c r="O97" s="23"/>
      <c r="P97" s="24"/>
      <c r="Q97" s="25" t="s">
        <v>435</v>
      </c>
      <c r="R97" s="27"/>
      <c r="S97" s="70" t="s" ph="1">
        <v>510</v>
      </c>
      <c r="T97" s="78" t="s" ph="1">
        <v>519</v>
      </c>
      <c r="V97" s="3" ph="1"/>
      <c r="AR97" s="3" ph="1"/>
    </row>
    <row r="98" spans="1:44" ht="42" customHeight="1" ph="1" x14ac:dyDescent="0.15">
      <c r="A98" s="50" t="s" ph="1">
        <v>363</v>
      </c>
      <c r="B98" s="51" t="s" ph="1">
        <v>365</v>
      </c>
      <c r="C98" s="28" t="s" ph="1">
        <v>365</v>
      </c>
      <c r="D98" s="34" t="s" ph="1">
        <v>364</v>
      </c>
      <c r="E98" s="34" ph="1">
        <v>4</v>
      </c>
      <c r="F98" s="44" t="str" ph="1">
        <f t="shared" ref="F98:F129" si="4">IF(COUNT(G98:I98)=0,"×","○")</f>
        <v>×</v>
      </c>
      <c r="G98" s="22"/>
      <c r="H98" s="23"/>
      <c r="I98" s="24"/>
      <c r="J98" s="25"/>
      <c r="K98" s="26" t="s">
        <v>269</v>
      </c>
      <c r="L98" s="26" t="s">
        <v>269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0">
        <v>122</v>
      </c>
      <c r="T98" s="78">
        <v>0</v>
      </c>
      <c r="V98" s="3" ph="1"/>
      <c r="AR98" s="3" ph="1"/>
    </row>
    <row r="99" spans="1:44" ht="42" customHeight="1" ph="1" x14ac:dyDescent="0.15">
      <c r="A99" s="53" t="s" ph="1">
        <v>355</v>
      </c>
      <c r="B99" s="54" t="s" ph="1">
        <v>261</v>
      </c>
      <c r="C99" s="20" t="s" ph="1">
        <v>343</v>
      </c>
      <c r="D99" s="21" t="s" ph="1">
        <v>262</v>
      </c>
      <c r="E99" s="34" ph="1">
        <v>7</v>
      </c>
      <c r="F99" s="44" t="str" ph="1">
        <f t="shared" si="4"/>
        <v>×</v>
      </c>
      <c r="G99" s="22"/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0">
        <v>185</v>
      </c>
      <c r="T99" s="78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3" t="s" ph="1">
        <v>355</v>
      </c>
      <c r="B100" s="54" t="s" ph="1">
        <v>261</v>
      </c>
      <c r="C100" s="20" t="s" ph="1">
        <v>344</v>
      </c>
      <c r="D100" s="21" t="s" ph="1">
        <v>262</v>
      </c>
      <c r="E100" s="34" ph="1">
        <v>10</v>
      </c>
      <c r="F100" s="44" t="str" ph="1">
        <f t="shared" si="4"/>
        <v>○</v>
      </c>
      <c r="G100" s="22">
        <v>1</v>
      </c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0">
        <v>186</v>
      </c>
      <c r="T100" s="78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3" t="s" ph="1">
        <v>355</v>
      </c>
      <c r="B101" s="54" t="s" ph="1">
        <v>261</v>
      </c>
      <c r="C101" s="20" t="s" ph="1">
        <v>345</v>
      </c>
      <c r="D101" s="21" t="s" ph="1">
        <v>247</v>
      </c>
      <c r="E101" s="34" ph="1">
        <v>8</v>
      </c>
      <c r="F101" s="44" t="str" ph="1">
        <f t="shared" si="4"/>
        <v>×</v>
      </c>
      <c r="G101" s="22"/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0">
        <v>187</v>
      </c>
      <c r="T101" s="78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3" t="s" ph="1">
        <v>355</v>
      </c>
      <c r="B102" s="54" t="s" ph="1">
        <v>261</v>
      </c>
      <c r="C102" s="20" t="s" ph="1">
        <v>346</v>
      </c>
      <c r="D102" s="21" t="s" ph="1">
        <v>247</v>
      </c>
      <c r="E102" s="34" ph="1">
        <v>7</v>
      </c>
      <c r="F102" s="44" t="str" ph="1">
        <f t="shared" si="4"/>
        <v>×</v>
      </c>
      <c r="G102" s="22"/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0">
        <v>188</v>
      </c>
      <c r="T102" s="78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3" t="s" ph="1">
        <v>355</v>
      </c>
      <c r="B103" s="54" t="s" ph="1">
        <v>261</v>
      </c>
      <c r="C103" s="20" t="s" ph="1">
        <v>347</v>
      </c>
      <c r="D103" s="21" t="s" ph="1">
        <v>247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0">
        <v>189</v>
      </c>
      <c r="T103" s="78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3" t="s" ph="1">
        <v>355</v>
      </c>
      <c r="B104" s="54" t="s" ph="1">
        <v>261</v>
      </c>
      <c r="C104" s="20" t="s" ph="1">
        <v>348</v>
      </c>
      <c r="D104" s="21" t="s" ph="1">
        <v>263</v>
      </c>
      <c r="E104" s="21" ph="1">
        <v>7</v>
      </c>
      <c r="F104" s="44" t="str" ph="1">
        <f t="shared" si="4"/>
        <v>×</v>
      </c>
      <c r="G104" s="22"/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>
        <v>0</v>
      </c>
      <c r="P104" s="24">
        <v>0</v>
      </c>
      <c r="Q104" s="25" t="s">
        <v>26</v>
      </c>
      <c r="R104" s="27"/>
      <c r="S104" s="70">
        <v>190</v>
      </c>
      <c r="T104" s="78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3" t="s" ph="1">
        <v>355</v>
      </c>
      <c r="B105" s="54" t="s" ph="1">
        <v>261</v>
      </c>
      <c r="C105" s="20" t="s" ph="1">
        <v>349</v>
      </c>
      <c r="D105" s="34" t="s" ph="1">
        <v>360</v>
      </c>
      <c r="E105" s="34" ph="1">
        <v>9</v>
      </c>
      <c r="F105" s="44" t="str" ph="1">
        <f t="shared" si="4"/>
        <v>○</v>
      </c>
      <c r="G105" s="22">
        <v>2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>
        <v>0</v>
      </c>
      <c r="P105" s="24">
        <v>0</v>
      </c>
      <c r="Q105" s="25" t="s">
        <v>26</v>
      </c>
      <c r="R105" s="27"/>
      <c r="S105" s="70">
        <v>191</v>
      </c>
      <c r="T105" s="78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3" t="s" ph="1">
        <v>355</v>
      </c>
      <c r="B106" s="54" t="s" ph="1">
        <v>511</v>
      </c>
      <c r="C106" s="20" t="s" ph="1">
        <v>544</v>
      </c>
      <c r="D106" s="21" t="s" ph="1">
        <v>266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/>
      <c r="P106" s="24"/>
      <c r="Q106" s="22" t="s" ph="1">
        <v>269</v>
      </c>
      <c r="R106" s="27"/>
      <c r="S106" s="70" t="s" ph="1">
        <v>397</v>
      </c>
      <c r="T106" s="78" t="s" ph="1">
        <v>552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3" t="s" ph="1">
        <v>355</v>
      </c>
      <c r="B107" s="54" t="s" ph="1">
        <v>511</v>
      </c>
      <c r="C107" s="20" t="s" ph="1">
        <v>530</v>
      </c>
      <c r="D107" s="21" t="s" ph="1">
        <v>266</v>
      </c>
      <c r="E107" s="34" ph="1">
        <v>5</v>
      </c>
      <c r="F107" s="44" t="str" ph="1">
        <f t="shared" ref="F107" si="5">IF(COUNT(G107:I107)=0,"×","○")</f>
        <v>○</v>
      </c>
      <c r="G107" s="22">
        <v>2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269</v>
      </c>
      <c r="O107" s="23"/>
      <c r="P107" s="24"/>
      <c r="Q107" s="22" t="s" ph="1">
        <v>269</v>
      </c>
      <c r="R107" s="27"/>
      <c r="S107" s="70" t="s" ph="1">
        <v>397</v>
      </c>
      <c r="T107" s="78" t="s" ph="1">
        <v>531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3" t="s" ph="1">
        <v>355</v>
      </c>
      <c r="B108" s="54" t="s" ph="1">
        <v>511</v>
      </c>
      <c r="C108" s="20" t="s" ph="1">
        <v>512</v>
      </c>
      <c r="D108" s="21" t="s" ph="1">
        <v>266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269</v>
      </c>
      <c r="O108" s="23"/>
      <c r="P108" s="24"/>
      <c r="Q108" s="22" t="s" ph="1">
        <v>269</v>
      </c>
      <c r="R108" s="27"/>
      <c r="S108" s="70">
        <v>192</v>
      </c>
      <c r="T108" s="78" t="s" ph="1">
        <v>532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3" t="s" ph="1">
        <v>355</v>
      </c>
      <c r="B109" s="54" t="s" ph="1">
        <v>511</v>
      </c>
      <c r="C109" s="20" t="s" ph="1">
        <v>513</v>
      </c>
      <c r="D109" s="21" t="s" ph="1">
        <v>266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0">
        <v>192</v>
      </c>
      <c r="T109" s="78" t="s" ph="1">
        <v>517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3" t="s" ph="1">
        <v>206</v>
      </c>
      <c r="B110" s="54" t="s" ph="1">
        <v>207</v>
      </c>
      <c r="C110" s="28" t="s" ph="1">
        <v>388</v>
      </c>
      <c r="D110" s="34" t="s" ph="1">
        <v>208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0">
        <v>128</v>
      </c>
      <c r="T110" s="78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3" t="s" ph="1">
        <v>206</v>
      </c>
      <c r="B111" s="54" t="s" ph="1">
        <v>207</v>
      </c>
      <c r="C111" s="28" t="s" ph="1">
        <v>319</v>
      </c>
      <c r="D111" s="34" t="s" ph="1">
        <v>208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0">
        <v>128</v>
      </c>
      <c r="T111" s="78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7" t="s" ph="1">
        <v>90</v>
      </c>
      <c r="B112" s="68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0">
        <v>55</v>
      </c>
      <c r="T112" s="78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7" t="s" ph="1">
        <v>90</v>
      </c>
      <c r="B113" s="68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0">
        <v>56</v>
      </c>
      <c r="T113" s="78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7" t="s" ph="1">
        <v>90</v>
      </c>
      <c r="B114" s="68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0">
        <v>103</v>
      </c>
      <c r="T114" s="78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8" t="s" ph="1">
        <v>90</v>
      </c>
      <c r="B115" s="54" t="s" ph="1">
        <v>246</v>
      </c>
      <c r="C115" s="28" t="s" ph="1">
        <v>246</v>
      </c>
      <c r="D115" s="34" t="s" ph="1">
        <v>247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0" t="s" ph="1">
        <v>397</v>
      </c>
      <c r="T115" s="78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8" t="s" ph="1">
        <v>90</v>
      </c>
      <c r="B116" s="54" t="s" ph="1">
        <v>246</v>
      </c>
      <c r="C116" s="28" t="s" ph="1">
        <v>248</v>
      </c>
      <c r="D116" s="34" t="s" ph="1">
        <v>247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0" t="s" ph="1">
        <v>397</v>
      </c>
      <c r="T116" s="78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50" t="s" ph="1">
        <v>202</v>
      </c>
      <c r="B117" s="51" t="s" ph="1">
        <v>203</v>
      </c>
      <c r="C117" s="28" t="s" ph="1">
        <v>203</v>
      </c>
      <c r="D117" s="34" t="s" ph="1">
        <v>204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0">
        <v>126</v>
      </c>
      <c r="T117" s="78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50" t="s" ph="1">
        <v>202</v>
      </c>
      <c r="B118" s="51" t="s" ph="1">
        <v>239</v>
      </c>
      <c r="C118" s="28" t="s" ph="1">
        <v>240</v>
      </c>
      <c r="D118" s="34" t="s" ph="1">
        <v>204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0">
        <v>166</v>
      </c>
      <c r="T118" s="78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0" t="s" ph="1">
        <v>202</v>
      </c>
      <c r="B119" s="51" t="s" ph="1">
        <v>239</v>
      </c>
      <c r="C119" s="28" t="s" ph="1">
        <v>241</v>
      </c>
      <c r="D119" s="34" t="s" ph="1">
        <v>204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0">
        <v>167</v>
      </c>
      <c r="T119" s="78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50" t="s" ph="1">
        <v>202</v>
      </c>
      <c r="B120" s="51" t="s" ph="1">
        <v>239</v>
      </c>
      <c r="C120" s="28" t="s" ph="1">
        <v>242</v>
      </c>
      <c r="D120" s="34" t="s" ph="1">
        <v>204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269</v>
      </c>
      <c r="O120" s="23">
        <v>0</v>
      </c>
      <c r="P120" s="24">
        <v>0</v>
      </c>
      <c r="Q120" s="25" t="s">
        <v>26</v>
      </c>
      <c r="R120" s="27"/>
      <c r="S120" s="70">
        <v>168</v>
      </c>
      <c r="T120" s="78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8" t="s" ph="1">
        <v>140</v>
      </c>
      <c r="B121" s="63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269</v>
      </c>
      <c r="O121" s="23">
        <v>0</v>
      </c>
      <c r="P121" s="24">
        <v>0</v>
      </c>
      <c r="Q121" s="25" t="s">
        <v>26</v>
      </c>
      <c r="R121" s="27"/>
      <c r="S121" s="70" t="s" ph="1">
        <v>447</v>
      </c>
      <c r="T121" s="78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50" t="s" ph="1">
        <v>102</v>
      </c>
      <c r="B122" s="51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269</v>
      </c>
      <c r="O122" s="23">
        <v>0</v>
      </c>
      <c r="P122" s="24">
        <v>0</v>
      </c>
      <c r="Q122" s="25" t="s">
        <v>26</v>
      </c>
      <c r="R122" s="27"/>
      <c r="S122" s="70">
        <v>62</v>
      </c>
      <c r="T122" s="78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8" t="s" ph="1">
        <v>193</v>
      </c>
      <c r="B123" s="63" t="s" ph="1">
        <v>194</v>
      </c>
      <c r="C123" s="20" t="s" ph="1">
        <v>195</v>
      </c>
      <c r="D123" s="21" t="s" ph="1">
        <v>196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269</v>
      </c>
      <c r="O123" s="23">
        <v>0</v>
      </c>
      <c r="P123" s="24">
        <v>0</v>
      </c>
      <c r="Q123" s="25"/>
      <c r="R123" s="27" t="s">
        <v>26</v>
      </c>
      <c r="S123" s="70">
        <v>119</v>
      </c>
      <c r="T123" s="78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8" t="s" ph="1">
        <v>193</v>
      </c>
      <c r="B124" s="63" t="s" ph="1">
        <v>194</v>
      </c>
      <c r="C124" s="20" t="s" ph="1">
        <v>197</v>
      </c>
      <c r="D124" s="21" t="s" ph="1">
        <v>196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269</v>
      </c>
      <c r="O124" s="23">
        <v>0</v>
      </c>
      <c r="P124" s="24">
        <v>0</v>
      </c>
      <c r="Q124" s="25"/>
      <c r="R124" s="27" t="s">
        <v>26</v>
      </c>
      <c r="S124" s="70">
        <v>119</v>
      </c>
      <c r="T124" s="78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8" t="s" ph="1">
        <v>193</v>
      </c>
      <c r="B125" s="63" t="s" ph="1">
        <v>194</v>
      </c>
      <c r="C125" s="20" t="s" ph="1">
        <v>222</v>
      </c>
      <c r="D125" s="21" t="s" ph="1">
        <v>211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269</v>
      </c>
      <c r="O125" s="23">
        <v>0</v>
      </c>
      <c r="P125" s="24">
        <v>0</v>
      </c>
      <c r="Q125" s="25"/>
      <c r="R125" s="27" t="s">
        <v>26</v>
      </c>
      <c r="S125" s="70">
        <v>144</v>
      </c>
      <c r="T125" s="78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0" t="s" ph="1">
        <v>107</v>
      </c>
      <c r="B126" s="51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0">
        <v>63</v>
      </c>
      <c r="T126" s="78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0" t="s" ph="1">
        <v>107</v>
      </c>
      <c r="B127" s="51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0">
        <v>64</v>
      </c>
      <c r="T127" s="78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50" t="s" ph="1">
        <v>107</v>
      </c>
      <c r="B128" s="51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0">
        <v>65</v>
      </c>
      <c r="T128" s="78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50" t="s" ph="1">
        <v>107</v>
      </c>
      <c r="B129" s="51" t="s" ph="1">
        <v>199</v>
      </c>
      <c r="C129" s="28" t="s" ph="1">
        <v>200</v>
      </c>
      <c r="D129" s="34" t="s" ph="1">
        <v>201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0">
        <v>121</v>
      </c>
      <c r="T129" s="78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9" t="s" ph="1">
        <v>173</v>
      </c>
      <c r="B130" s="51" t="s" ph="1">
        <v>221</v>
      </c>
      <c r="C130" s="28" t="s" ph="1">
        <v>221</v>
      </c>
      <c r="D130" s="34" t="s" ph="1">
        <v>210</v>
      </c>
      <c r="E130" s="34" ph="1">
        <v>5</v>
      </c>
      <c r="F130" s="44" t="str" ph="1">
        <f t="shared" ref="F130:F162" si="6">IF(COUNT(G130:I130)=0,"×","○")</f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0">
        <v>141</v>
      </c>
      <c r="T130" s="78">
        <v>0</v>
      </c>
      <c r="V130" s="3" ph="1"/>
      <c r="AF130" s="3"/>
      <c r="AG130" s="3"/>
      <c r="AH130" s="3"/>
      <c r="AI130" s="3"/>
      <c r="AM130" s="3"/>
      <c r="AN130" s="3"/>
      <c r="AO130" s="3"/>
      <c r="AR130" s="3" ph="1"/>
    </row>
    <row r="131" spans="1:44" ht="42" customHeight="1" ph="1" x14ac:dyDescent="0.15">
      <c r="A131" s="59" t="s" ph="1">
        <v>173</v>
      </c>
      <c r="B131" s="51" t="s" ph="1">
        <v>379</v>
      </c>
      <c r="C131" s="28" t="s" ph="1">
        <v>379</v>
      </c>
      <c r="D131" s="21" t="s" ph="1">
        <v>212</v>
      </c>
      <c r="E131" s="34" ph="1">
        <v>6</v>
      </c>
      <c r="F131" s="44" t="str" ph="1">
        <f t="shared" si="6"/>
        <v>×</v>
      </c>
      <c r="G131" s="22"/>
      <c r="H131" s="23"/>
      <c r="I131" s="24"/>
      <c r="J131" s="25" t="s">
        <v>26</v>
      </c>
      <c r="K131" s="26" t="s">
        <v>26</v>
      </c>
      <c r="L131" s="26"/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0">
        <v>142</v>
      </c>
      <c r="T131" s="78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0" t="s" ph="1">
        <v>173</v>
      </c>
      <c r="B132" s="51" t="s" ph="1">
        <v>174</v>
      </c>
      <c r="C132" s="28" t="s" ph="1">
        <v>174</v>
      </c>
      <c r="D132" s="34" t="s" ph="1">
        <v>133</v>
      </c>
      <c r="E132" s="34" ph="1">
        <v>4</v>
      </c>
      <c r="F132" s="44" t="str" ph="1">
        <f>IF(COUNT(G132:I132)=0,"×","○")</f>
        <v>○</v>
      </c>
      <c r="G132" s="22">
        <v>1</v>
      </c>
      <c r="H132" s="23"/>
      <c r="I132" s="24"/>
      <c r="J132" s="25"/>
      <c r="K132" s="26" t="s">
        <v>26</v>
      </c>
      <c r="L132" s="26"/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0">
        <v>107</v>
      </c>
      <c r="T132" s="78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0" t="s" ph="1">
        <v>173</v>
      </c>
      <c r="B133" s="51" t="s" ph="1">
        <v>174</v>
      </c>
      <c r="C133" s="28" t="s" ph="1">
        <v>332</v>
      </c>
      <c r="D133" s="34" t="s" ph="1">
        <v>204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0">
        <v>155</v>
      </c>
      <c r="T133" s="78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0" t="s" ph="1">
        <v>173</v>
      </c>
      <c r="B134" s="51" t="s" ph="1">
        <v>174</v>
      </c>
      <c r="C134" s="28" t="s" ph="1">
        <v>333</v>
      </c>
      <c r="D134" s="34" t="s" ph="1">
        <v>204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0">
        <v>155</v>
      </c>
      <c r="T134" s="78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0" t="s" ph="1">
        <v>173</v>
      </c>
      <c r="B135" s="51" t="s" ph="1">
        <v>174</v>
      </c>
      <c r="C135" s="28" t="s" ph="1">
        <v>334</v>
      </c>
      <c r="D135" s="34" t="s" ph="1">
        <v>204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0">
        <v>155</v>
      </c>
      <c r="T135" s="78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3" t="s" ph="1">
        <v>188</v>
      </c>
      <c r="B136" s="54" t="s" ph="1">
        <v>189</v>
      </c>
      <c r="C136" s="28" t="s" ph="1">
        <v>317</v>
      </c>
      <c r="D136" s="34" t="s" ph="1">
        <v>190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0">
        <v>117</v>
      </c>
      <c r="T136" s="78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3" t="s" ph="1">
        <v>188</v>
      </c>
      <c r="B137" s="54" t="s" ph="1">
        <v>189</v>
      </c>
      <c r="C137" s="28" t="s" ph="1">
        <v>318</v>
      </c>
      <c r="D137" s="34" t="s" ph="1">
        <v>190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0">
        <v>117</v>
      </c>
      <c r="T137" s="78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5" t="s" ph="1">
        <v>57</v>
      </c>
      <c r="B138" s="52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0">
        <v>31</v>
      </c>
      <c r="T138" s="78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5" t="s" ph="1">
        <v>57</v>
      </c>
      <c r="B139" s="52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0">
        <v>32</v>
      </c>
      <c r="T139" s="78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5" t="s" ph="1">
        <v>57</v>
      </c>
      <c r="B140" s="52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0">
        <v>33</v>
      </c>
      <c r="T140" s="78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9" t="s" ph="1">
        <v>57</v>
      </c>
      <c r="B141" s="60" t="s" ph="1">
        <v>83</v>
      </c>
      <c r="C141" s="28" t="s" ph="1">
        <v>285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0">
        <v>48</v>
      </c>
      <c r="T141" s="78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9" t="s" ph="1">
        <v>57</v>
      </c>
      <c r="B142" s="60" t="s" ph="1">
        <v>83</v>
      </c>
      <c r="C142" s="28" t="s" ph="1">
        <v>286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0">
        <v>48</v>
      </c>
      <c r="T142" s="78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0" t="s" ph="1">
        <v>57</v>
      </c>
      <c r="B143" s="51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0" t="s" ph="1">
        <v>447</v>
      </c>
      <c r="T143" s="78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0" t="s" ph="1">
        <v>57</v>
      </c>
      <c r="B144" s="51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0" t="s" ph="1">
        <v>447</v>
      </c>
      <c r="T144" s="78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0" t="s" ph="1">
        <v>57</v>
      </c>
      <c r="B145" s="51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0" t="s" ph="1">
        <v>447</v>
      </c>
      <c r="T145" s="78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3" t="s" ph="1">
        <v>99</v>
      </c>
      <c r="B146" s="54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0">
        <v>60</v>
      </c>
      <c r="T146" s="78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3" t="s" ph="1">
        <v>99</v>
      </c>
      <c r="B147" s="54" t="s" ph="1">
        <v>100</v>
      </c>
      <c r="C147" s="28" t="s" ph="1">
        <v>293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0">
        <v>61</v>
      </c>
      <c r="T147" s="78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3" t="s" ph="1">
        <v>31</v>
      </c>
      <c r="B148" s="54" t="s" ph="1">
        <v>32</v>
      </c>
      <c r="C148" s="28" t="s" ph="1">
        <v>380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0">
        <v>17</v>
      </c>
      <c r="T148" s="78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31</v>
      </c>
      <c r="B149" s="54" t="s" ph="1">
        <v>32</v>
      </c>
      <c r="C149" s="28" t="s" ph="1">
        <v>276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0">
        <v>17</v>
      </c>
      <c r="T149" s="78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8" t="s" ph="1">
        <v>143</v>
      </c>
      <c r="B150" s="63" t="s" ph="1">
        <v>32</v>
      </c>
      <c r="C150" s="28" t="s" ph="1">
        <v>385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0">
        <v>90</v>
      </c>
      <c r="T150" s="78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8" t="s" ph="1">
        <v>143</v>
      </c>
      <c r="B151" s="63" t="s" ph="1">
        <v>32</v>
      </c>
      <c r="C151" s="28" t="s" ph="1">
        <v>305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0">
        <v>90</v>
      </c>
      <c r="T151" s="78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0" t="s" ph="1">
        <v>243</v>
      </c>
      <c r="B152" s="51" t="s" ph="1">
        <v>244</v>
      </c>
      <c r="C152" s="28" t="s" ph="1">
        <v>335</v>
      </c>
      <c r="D152" s="34" t="s" ph="1">
        <v>245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0">
        <v>171</v>
      </c>
      <c r="T152" s="78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0" t="s" ph="1">
        <v>243</v>
      </c>
      <c r="B153" s="51" t="s" ph="1">
        <v>244</v>
      </c>
      <c r="C153" s="28" t="s" ph="1">
        <v>336</v>
      </c>
      <c r="D153" s="34" t="s" ph="1">
        <v>245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0">
        <v>171</v>
      </c>
      <c r="T153" s="78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0" t="s" ph="1">
        <v>253</v>
      </c>
      <c r="B154" s="51" t="s" ph="1">
        <v>254</v>
      </c>
      <c r="C154" s="28" t="s" ph="1">
        <v>394</v>
      </c>
      <c r="D154" s="34" t="s" ph="1">
        <v>360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0">
        <v>177</v>
      </c>
      <c r="T154" s="78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0" t="s" ph="1">
        <v>253</v>
      </c>
      <c r="B155" s="51" t="s" ph="1">
        <v>254</v>
      </c>
      <c r="C155" s="28" t="s" ph="1">
        <v>337</v>
      </c>
      <c r="D155" s="34" t="s" ph="1">
        <v>360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 t="s">
        <v>26</v>
      </c>
      <c r="R155" s="27"/>
      <c r="S155" s="70">
        <v>178</v>
      </c>
      <c r="T155" s="78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0" t="s" ph="1">
        <v>253</v>
      </c>
      <c r="B156" s="51" t="s" ph="1">
        <v>254</v>
      </c>
      <c r="C156" s="28" t="s" ph="1">
        <v>338</v>
      </c>
      <c r="D156" s="34" t="s" ph="1">
        <v>360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 t="s">
        <v>26</v>
      </c>
      <c r="R156" s="27"/>
      <c r="S156" s="70">
        <v>179</v>
      </c>
      <c r="T156" s="78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0" t="s" ph="1">
        <v>253</v>
      </c>
      <c r="B157" s="51" t="s" ph="1">
        <v>254</v>
      </c>
      <c r="C157" s="28" t="s" ph="1">
        <v>339</v>
      </c>
      <c r="D157" s="34" t="s" ph="1">
        <v>360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 t="s">
        <v>26</v>
      </c>
      <c r="R157" s="27"/>
      <c r="S157" s="70">
        <v>179</v>
      </c>
      <c r="T157" s="78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3" t="s" ph="1">
        <v>48</v>
      </c>
      <c r="B158" s="54" t="s" ph="1">
        <v>49</v>
      </c>
      <c r="C158" s="20" t="s" ph="1">
        <v>49</v>
      </c>
      <c r="D158" s="21" t="s" ph="1">
        <v>205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/>
      <c r="R158" s="27" t="s">
        <v>26</v>
      </c>
      <c r="S158" s="70">
        <v>127</v>
      </c>
      <c r="T158" s="78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</v>
      </c>
      <c r="B159" s="52" t="s" ph="1">
        <v>49</v>
      </c>
      <c r="C159" s="20" t="s" ph="1">
        <v>278</v>
      </c>
      <c r="D159" s="21" t="s" ph="1">
        <v>50</v>
      </c>
      <c r="E159" s="21" ph="1">
        <v>6</v>
      </c>
      <c r="F159" s="44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/>
      <c r="S159" s="70">
        <v>27</v>
      </c>
      <c r="T159" s="78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3" t="s" ph="1">
        <v>352</v>
      </c>
      <c r="B160" s="54" t="s" ph="1">
        <v>308</v>
      </c>
      <c r="C160" s="20" t="s" ph="1">
        <v>387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269</v>
      </c>
      <c r="O160" s="23">
        <v>0</v>
      </c>
      <c r="P160" s="24">
        <v>0</v>
      </c>
      <c r="Q160" s="25"/>
      <c r="R160" s="27" t="s">
        <v>26</v>
      </c>
      <c r="S160" s="70">
        <v>106</v>
      </c>
      <c r="T160" s="78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3" t="s" ph="1">
        <v>352</v>
      </c>
      <c r="B161" s="54" t="s" ph="1">
        <v>308</v>
      </c>
      <c r="C161" s="20" t="s" ph="1">
        <v>309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0">
        <v>106</v>
      </c>
      <c r="T161" s="78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3" t="s" ph="1">
        <v>487</v>
      </c>
      <c r="B162" s="54" t="s" ph="1">
        <v>308</v>
      </c>
      <c r="C162" s="20" t="s" ph="1">
        <v>331</v>
      </c>
      <c r="D162" s="21" t="s" ph="1">
        <v>228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269</v>
      </c>
      <c r="O162" s="23">
        <v>0</v>
      </c>
      <c r="P162" s="24">
        <v>0</v>
      </c>
      <c r="Q162" s="25"/>
      <c r="R162" s="27" t="s">
        <v>26</v>
      </c>
      <c r="S162" s="70">
        <v>152</v>
      </c>
      <c r="T162" s="78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3" t="s" ph="1">
        <v>23</v>
      </c>
      <c r="B163" s="54" t="s" ph="1">
        <v>24</v>
      </c>
      <c r="C163" s="20" t="s" ph="1">
        <v>275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4" ph="1"/>
      <c r="S163" s="73">
        <v>14</v>
      </c>
      <c r="T163" s="78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8" t="s" ph="1">
        <v>142</v>
      </c>
      <c r="B164" s="63" t="s" ph="1">
        <v>386</v>
      </c>
      <c r="C164" s="28" t="s" ph="1">
        <v>384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0">
        <v>88</v>
      </c>
      <c r="T164" s="78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8" t="s" ph="1">
        <v>142</v>
      </c>
      <c r="B165" s="63" t="s" ph="1">
        <v>386</v>
      </c>
      <c r="C165" s="28" t="s" ph="1">
        <v>304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0">
        <v>89</v>
      </c>
      <c r="T165" s="78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3" t="s" ph="1">
        <v>146</v>
      </c>
      <c r="B166" s="54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269</v>
      </c>
      <c r="O166" s="23">
        <v>0</v>
      </c>
      <c r="P166" s="24">
        <v>0</v>
      </c>
      <c r="Q166" s="25" t="s">
        <v>26</v>
      </c>
      <c r="R166" s="27"/>
      <c r="S166" s="70">
        <v>91</v>
      </c>
      <c r="T166" s="78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3" t="s" ph="1">
        <v>146</v>
      </c>
      <c r="B167" s="54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0">
        <v>92</v>
      </c>
      <c r="T167" s="78">
        <v>0</v>
      </c>
      <c r="V167" s="3" ph="1"/>
      <c r="AR167" s="3" ph="1"/>
    </row>
    <row r="168" spans="1:44" ht="42" customHeight="1" ph="1" x14ac:dyDescent="0.15">
      <c r="A168" s="53" t="s" ph="1">
        <v>74</v>
      </c>
      <c r="B168" s="54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0">
        <v>52</v>
      </c>
      <c r="T168" s="78">
        <v>0</v>
      </c>
      <c r="V168" s="3" ph="1"/>
      <c r="AR168" s="3" ph="1"/>
    </row>
    <row r="169" spans="1:44" ht="42" customHeight="1" ph="1" x14ac:dyDescent="0.15">
      <c r="A169" s="58" t="s" ph="1">
        <v>267</v>
      </c>
      <c r="B169" s="63" t="s" ph="1">
        <v>268</v>
      </c>
      <c r="C169" s="28" t="s" ph="1">
        <v>268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269</v>
      </c>
      <c r="L169" s="26" t="s">
        <v>269</v>
      </c>
      <c r="M169" s="27"/>
      <c r="N169" s="22" t="s" ph="1">
        <v>269</v>
      </c>
      <c r="O169" s="23">
        <v>0</v>
      </c>
      <c r="P169" s="24">
        <v>0</v>
      </c>
      <c r="Q169" s="25" t="s">
        <v>269</v>
      </c>
      <c r="R169" s="27"/>
      <c r="S169" s="70">
        <v>87</v>
      </c>
      <c r="T169" s="78">
        <v>0</v>
      </c>
      <c r="V169" s="3" ph="1"/>
      <c r="AR169" s="3" ph="1"/>
    </row>
    <row r="170" spans="1:44" ht="42" customHeight="1" ph="1" x14ac:dyDescent="0.15">
      <c r="A170" s="59" t="s" ph="1">
        <v>351</v>
      </c>
      <c r="B170" s="60" t="s" ph="1">
        <v>135</v>
      </c>
      <c r="C170" s="28" t="s" ph="1">
        <v>135</v>
      </c>
      <c r="D170" s="34" t="s" ph="1">
        <v>411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0">
        <v>82</v>
      </c>
      <c r="T170" s="78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9" t="s" ph="1">
        <v>351</v>
      </c>
      <c r="B171" s="60" t="s" ph="1">
        <v>135</v>
      </c>
      <c r="C171" s="28" t="s" ph="1">
        <v>138</v>
      </c>
      <c r="D171" s="34" t="s" ph="1">
        <v>411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0">
        <v>83</v>
      </c>
      <c r="T171" s="78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9" t="s" ph="1">
        <v>351</v>
      </c>
      <c r="B172" s="60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0">
        <v>84</v>
      </c>
      <c r="T172" s="78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9" t="s" ph="1">
        <v>351</v>
      </c>
      <c r="B173" s="60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0">
        <v>85</v>
      </c>
      <c r="T173" s="78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9" t="s" ph="1">
        <v>351</v>
      </c>
      <c r="B174" s="60" t="s" ph="1">
        <v>135</v>
      </c>
      <c r="C174" s="28" t="s" ph="1">
        <v>401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0">
        <v>86</v>
      </c>
      <c r="T174" s="78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50" t="s" ph="1">
        <v>259</v>
      </c>
      <c r="B175" s="51" t="s" ph="1">
        <v>342</v>
      </c>
      <c r="C175" s="28" t="s" ph="1">
        <v>342</v>
      </c>
      <c r="D175" s="34" t="s" ph="1">
        <v>260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0">
        <v>184</v>
      </c>
      <c r="T175" s="78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0" t="s" ph="1">
        <v>259</v>
      </c>
      <c r="B176" s="51" t="s" ph="1">
        <v>342</v>
      </c>
      <c r="C176" s="28" t="s" ph="1">
        <v>540</v>
      </c>
      <c r="D176" s="34" t="s" ph="1">
        <v>190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269</v>
      </c>
      <c r="O176" s="23">
        <v>0</v>
      </c>
      <c r="P176" s="24">
        <v>0</v>
      </c>
      <c r="Q176" s="25" t="s">
        <v>26</v>
      </c>
      <c r="R176" s="27"/>
      <c r="S176" s="70" t="s">
        <v>397</v>
      </c>
      <c r="T176" s="78" t="s">
        <v>541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223</v>
      </c>
      <c r="B177" s="52" t="s" ph="1">
        <v>298</v>
      </c>
      <c r="C177" s="28" t="s" ph="1">
        <v>299</v>
      </c>
      <c r="D177" s="34" t="s" ph="1">
        <v>224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269</v>
      </c>
      <c r="O177" s="23">
        <v>0</v>
      </c>
      <c r="P177" s="24">
        <v>0</v>
      </c>
      <c r="Q177" s="25" t="s">
        <v>26</v>
      </c>
      <c r="R177" s="27"/>
      <c r="S177" s="70">
        <v>145</v>
      </c>
      <c r="T177" s="78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223</v>
      </c>
      <c r="B178" s="52" t="s" ph="1">
        <v>298</v>
      </c>
      <c r="C178" s="28" t="s" ph="1">
        <v>300</v>
      </c>
      <c r="D178" s="34" t="s" ph="1">
        <v>224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269</v>
      </c>
      <c r="O178" s="23">
        <v>0</v>
      </c>
      <c r="P178" s="24">
        <v>0</v>
      </c>
      <c r="Q178" s="25" t="s">
        <v>26</v>
      </c>
      <c r="R178" s="27"/>
      <c r="S178" s="70">
        <v>146</v>
      </c>
      <c r="T178" s="78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223</v>
      </c>
      <c r="B179" s="52" t="s" ph="1">
        <v>298</v>
      </c>
      <c r="C179" s="28" t="s" ph="1">
        <v>301</v>
      </c>
      <c r="D179" s="34" t="s" ph="1">
        <v>205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269</v>
      </c>
      <c r="O179" s="23">
        <v>0</v>
      </c>
      <c r="P179" s="24">
        <v>0</v>
      </c>
      <c r="Q179" s="25" t="s">
        <v>26</v>
      </c>
      <c r="R179" s="27"/>
      <c r="S179" s="70">
        <v>147</v>
      </c>
      <c r="T179" s="78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5" t="s" ph="1">
        <v>45</v>
      </c>
      <c r="B180" s="52" t="s" ph="1">
        <v>46</v>
      </c>
      <c r="C180" s="20" t="s" ph="1">
        <v>439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0">
        <v>24</v>
      </c>
      <c r="T180" s="78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5" t="s" ph="1">
        <v>45</v>
      </c>
      <c r="B181" s="52" t="s" ph="1">
        <v>46</v>
      </c>
      <c r="C181" s="20" t="s" ph="1">
        <v>440</v>
      </c>
      <c r="D181" s="21" t="s" ph="1">
        <v>47</v>
      </c>
      <c r="E181" s="21" ph="1">
        <v>8</v>
      </c>
      <c r="F181" s="47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0">
        <v>23</v>
      </c>
      <c r="T181" s="78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5" t="s" ph="1">
        <v>45</v>
      </c>
      <c r="B182" s="52" t="s" ph="1">
        <v>46</v>
      </c>
      <c r="C182" s="20" t="s" ph="1">
        <v>437</v>
      </c>
      <c r="D182" s="21" t="s" ph="1">
        <v>33</v>
      </c>
      <c r="E182" s="21" ph="1">
        <v>7</v>
      </c>
      <c r="F182" s="47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269</v>
      </c>
      <c r="O182" s="23">
        <v>0</v>
      </c>
      <c r="P182" s="24">
        <v>0</v>
      </c>
      <c r="Q182" s="25"/>
      <c r="R182" s="27" t="s">
        <v>26</v>
      </c>
      <c r="S182" s="70">
        <v>24</v>
      </c>
      <c r="T182" s="78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5" t="s" ph="1">
        <v>45</v>
      </c>
      <c r="B183" s="52" t="s" ph="1">
        <v>46</v>
      </c>
      <c r="C183" s="20" t="s" ph="1">
        <v>438</v>
      </c>
      <c r="D183" s="21" t="s" ph="1">
        <v>33</v>
      </c>
      <c r="E183" s="21" ph="1">
        <v>7</v>
      </c>
      <c r="F183" s="47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269</v>
      </c>
      <c r="O183" s="23">
        <v>0</v>
      </c>
      <c r="P183" s="24">
        <v>0</v>
      </c>
      <c r="Q183" s="25"/>
      <c r="R183" s="27" t="s">
        <v>26</v>
      </c>
      <c r="S183" s="70">
        <v>24</v>
      </c>
      <c r="T183" s="78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5" t="s" ph="1">
        <v>45</v>
      </c>
      <c r="B184" s="52" t="s" ph="1">
        <v>46</v>
      </c>
      <c r="C184" s="20" t="s" ph="1">
        <v>441</v>
      </c>
      <c r="D184" s="21" t="s" ph="1">
        <v>36</v>
      </c>
      <c r="E184" s="21" ph="1">
        <v>7</v>
      </c>
      <c r="F184" s="47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269</v>
      </c>
      <c r="O184" s="23">
        <v>0</v>
      </c>
      <c r="P184" s="24">
        <v>0</v>
      </c>
      <c r="Q184" s="25"/>
      <c r="R184" s="27" t="s">
        <v>26</v>
      </c>
      <c r="S184" s="70">
        <v>23</v>
      </c>
      <c r="T184" s="78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5" t="s" ph="1">
        <v>45</v>
      </c>
      <c r="B185" s="52" t="s" ph="1">
        <v>46</v>
      </c>
      <c r="C185" s="20" t="s" ph="1">
        <v>442</v>
      </c>
      <c r="D185" s="21" t="s" ph="1">
        <v>36</v>
      </c>
      <c r="E185" s="21" ph="1">
        <v>7</v>
      </c>
      <c r="F185" s="47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/>
      <c r="R185" s="27" t="s">
        <v>26</v>
      </c>
      <c r="S185" s="70">
        <v>23</v>
      </c>
      <c r="T185" s="78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5" t="s" ph="1">
        <v>45</v>
      </c>
      <c r="B186" s="52" t="s" ph="1">
        <v>420</v>
      </c>
      <c r="C186" s="20" t="s" ph="1">
        <v>404</v>
      </c>
      <c r="D186" s="21" t="s" ph="1">
        <v>33</v>
      </c>
      <c r="E186" s="21" ph="1">
        <v>5</v>
      </c>
      <c r="F186" s="44" t="str" ph="1">
        <f t="shared" si="7"/>
        <v>×</v>
      </c>
      <c r="G186" s="22"/>
      <c r="H186" s="23"/>
      <c r="I186" s="24" ph="1"/>
      <c r="J186" s="25"/>
      <c r="K186" s="26"/>
      <c r="L186" s="26" t="s">
        <v>26</v>
      </c>
      <c r="M186" s="27"/>
      <c r="N186" s="22" t="s" ph="1">
        <v>419</v>
      </c>
      <c r="O186" s="23" ph="1"/>
      <c r="P186" s="24" ph="1"/>
      <c r="Q186" s="25"/>
      <c r="R186" s="27" t="s">
        <v>26</v>
      </c>
      <c r="S186" s="70" ph="1">
        <v>25</v>
      </c>
      <c r="T186" s="78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5" t="s" ph="1">
        <v>45</v>
      </c>
      <c r="B187" s="52" t="s" ph="1">
        <v>420</v>
      </c>
      <c r="C187" s="20" t="s" ph="1">
        <v>405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419</v>
      </c>
      <c r="O187" s="23" ph="1"/>
      <c r="P187" s="24" ph="1"/>
      <c r="Q187" s="25"/>
      <c r="R187" s="27" t="s">
        <v>26</v>
      </c>
      <c r="S187" s="70" ph="1">
        <v>25</v>
      </c>
      <c r="T187" s="78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8" t="s" ph="1">
        <v>144</v>
      </c>
      <c r="B188" s="54" t="s" ph="1">
        <v>272</v>
      </c>
      <c r="C188" s="20" t="s" ph="1">
        <v>273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269</v>
      </c>
      <c r="O188" s="23">
        <v>0</v>
      </c>
      <c r="P188" s="24">
        <v>0</v>
      </c>
      <c r="Q188" s="25" t="s">
        <v>269</v>
      </c>
      <c r="R188" s="27"/>
      <c r="S188" s="70">
        <v>105</v>
      </c>
      <c r="T188" s="78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8" t="s" ph="1">
        <v>144</v>
      </c>
      <c r="B189" s="54" t="s" ph="1">
        <v>145</v>
      </c>
      <c r="C189" s="20" t="s" ph="1">
        <v>191</v>
      </c>
      <c r="D189" s="21" t="s" ph="1">
        <v>192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0" ph="1">
        <v>116</v>
      </c>
      <c r="T189" s="78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8" t="s" ph="1">
        <v>144</v>
      </c>
      <c r="B190" s="54" t="s" ph="1">
        <v>145</v>
      </c>
      <c r="C190" s="20" t="s" ph="1">
        <v>389</v>
      </c>
      <c r="D190" s="21" t="s" ph="1">
        <v>212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269</v>
      </c>
      <c r="O190" s="23">
        <v>0</v>
      </c>
      <c r="P190" s="24">
        <v>0</v>
      </c>
      <c r="Q190" s="25"/>
      <c r="R190" s="27" t="s">
        <v>26</v>
      </c>
      <c r="S190" s="70">
        <v>132</v>
      </c>
      <c r="T190" s="78" t="s">
        <v>542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8" t="s" ph="1">
        <v>144</v>
      </c>
      <c r="B191" s="54" t="s" ph="1">
        <v>145</v>
      </c>
      <c r="C191" s="20" t="s" ph="1">
        <v>321</v>
      </c>
      <c r="D191" s="21" t="s" ph="1">
        <v>212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0">
        <v>133</v>
      </c>
      <c r="T191" s="78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3" t="s" ph="1">
        <v>255</v>
      </c>
      <c r="B192" s="54" t="s" ph="1">
        <v>256</v>
      </c>
      <c r="C192" s="28" t="s" ph="1">
        <v>422</v>
      </c>
      <c r="D192" s="21" t="s" ph="1">
        <v>192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0" ph="1">
        <v>123</v>
      </c>
      <c r="T192" s="78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3" t="s" ph="1">
        <v>255</v>
      </c>
      <c r="B193" s="54" t="s" ph="1">
        <v>256</v>
      </c>
      <c r="C193" s="28" t="s" ph="1">
        <v>256</v>
      </c>
      <c r="D193" s="34" t="s" ph="1">
        <v>423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0">
        <v>180</v>
      </c>
      <c r="T193" s="78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4" t="s" ph="1">
        <v>51</v>
      </c>
      <c r="B194" s="60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0">
        <v>28</v>
      </c>
      <c r="T194" s="78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4" t="s" ph="1">
        <v>51</v>
      </c>
      <c r="B195" s="60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0">
        <v>29</v>
      </c>
      <c r="T195" s="78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8" t="s" ph="1">
        <v>43</v>
      </c>
      <c r="B196" s="54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0">
        <v>22</v>
      </c>
      <c r="T196" s="78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9" t="s" ph="1">
        <v>175</v>
      </c>
      <c r="B197" s="60" t="s" ph="1">
        <v>176</v>
      </c>
      <c r="C197" s="28" t="s" ph="1">
        <v>235</v>
      </c>
      <c r="D197" s="34" t="s" ph="1">
        <v>448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0">
        <v>108</v>
      </c>
      <c r="T197" s="78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9" t="s" ph="1">
        <v>175</v>
      </c>
      <c r="B198" s="60" t="s" ph="1">
        <v>176</v>
      </c>
      <c r="C198" s="28" t="s" ph="1">
        <v>132</v>
      </c>
      <c r="D198" s="34" t="s" ph="1">
        <v>448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0">
        <v>108</v>
      </c>
      <c r="T198" s="78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9" t="s" ph="1">
        <v>175</v>
      </c>
      <c r="B199" s="60" t="s" ph="1">
        <v>176</v>
      </c>
      <c r="C199" s="28" t="s" ph="1">
        <v>177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0">
        <v>109</v>
      </c>
      <c r="T199" s="78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9" t="s" ph="1">
        <v>175</v>
      </c>
      <c r="B200" s="60" t="s" ph="1">
        <v>176</v>
      </c>
      <c r="C200" s="28" t="s" ph="1">
        <v>178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0">
        <v>109</v>
      </c>
      <c r="T200" s="78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9" t="s" ph="1">
        <v>129</v>
      </c>
      <c r="B201" s="60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0" t="s" ph="1">
        <v>397</v>
      </c>
      <c r="T201" s="78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9" t="s" ph="1">
        <v>129</v>
      </c>
      <c r="B202" s="60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0" t="s" ph="1">
        <v>397</v>
      </c>
      <c r="T202" s="78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9" t="s" ph="1">
        <v>129</v>
      </c>
      <c r="B203" s="60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0" t="s" ph="1">
        <v>397</v>
      </c>
      <c r="T203" s="78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0" t="s" ph="1">
        <v>408</v>
      </c>
      <c r="B204" s="51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0">
        <v>69</v>
      </c>
      <c r="T204" s="78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5" t="s" ph="1">
        <v>72</v>
      </c>
      <c r="B205" s="52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0">
        <v>42</v>
      </c>
      <c r="T205" s="78" t="s">
        <v>534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5" t="s" ph="1">
        <v>72</v>
      </c>
      <c r="B206" s="52" t="s" ph="1">
        <v>73</v>
      </c>
      <c r="C206" s="20" t="s" ph="1">
        <v>406</v>
      </c>
      <c r="D206" s="21" t="s" ph="1">
        <v>71</v>
      </c>
      <c r="E206" s="34" ph="1">
        <v>5</v>
      </c>
      <c r="F206" s="47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0">
        <v>43</v>
      </c>
      <c r="T206" s="78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0" t="s" ph="1">
        <v>158</v>
      </c>
      <c r="B207" s="51" t="s" ph="1">
        <v>159</v>
      </c>
      <c r="C207" s="28" t="s" ph="1">
        <v>413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0">
        <v>95</v>
      </c>
      <c r="T207" s="78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0" t="s" ph="1">
        <v>158</v>
      </c>
      <c r="B208" s="51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0">
        <v>96</v>
      </c>
      <c r="T208" s="78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0" t="s" ph="1">
        <v>158</v>
      </c>
      <c r="B209" s="51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269</v>
      </c>
      <c r="O209" s="23">
        <v>0</v>
      </c>
      <c r="P209" s="24">
        <v>0</v>
      </c>
      <c r="Q209" s="25" t="s">
        <v>26</v>
      </c>
      <c r="R209" s="27"/>
      <c r="S209" s="70">
        <v>97</v>
      </c>
      <c r="T209" s="78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0" t="s" ph="1">
        <v>158</v>
      </c>
      <c r="B210" s="51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269</v>
      </c>
      <c r="O210" s="23">
        <v>0</v>
      </c>
      <c r="P210" s="24">
        <v>0</v>
      </c>
      <c r="Q210" s="25" t="s">
        <v>26</v>
      </c>
      <c r="R210" s="27"/>
      <c r="S210" s="70">
        <v>98</v>
      </c>
      <c r="T210" s="78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3" t="s" ph="1">
        <v>229</v>
      </c>
      <c r="B211" s="54" t="s" ph="1">
        <v>230</v>
      </c>
      <c r="C211" s="20" t="s" ph="1">
        <v>230</v>
      </c>
      <c r="D211" s="21" t="s" ph="1">
        <v>212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0">
        <v>154</v>
      </c>
      <c r="T211" s="78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7" t="s" ph="1">
        <v>215</v>
      </c>
      <c r="B212" s="51" t="s" ph="1">
        <v>216</v>
      </c>
      <c r="C212" s="28" t="s" ph="1">
        <v>216</v>
      </c>
      <c r="D212" s="34" t="s" ph="1">
        <v>210</v>
      </c>
      <c r="E212" s="34" ph="1">
        <v>7</v>
      </c>
      <c r="F212" s="44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0">
        <v>137</v>
      </c>
      <c r="T212" s="78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155</v>
      </c>
      <c r="B213" s="54" t="s" ph="1">
        <v>156</v>
      </c>
      <c r="C213" s="20" t="s" ph="1">
        <v>412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419</v>
      </c>
      <c r="O213" s="23" ph="1"/>
      <c r="P213" s="24" ph="1"/>
      <c r="Q213" s="25" t="s">
        <v>26</v>
      </c>
      <c r="R213" s="27"/>
      <c r="S213" s="70">
        <v>94</v>
      </c>
      <c r="T213" s="78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5" t="s" ph="1">
        <v>104</v>
      </c>
      <c r="B214" s="52" t="s" ph="1">
        <v>105</v>
      </c>
      <c r="C214" s="20" t="s" ph="1">
        <v>381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0" t="s" ph="1">
        <v>397</v>
      </c>
      <c r="T214" s="78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5" t="s" ph="1">
        <v>104</v>
      </c>
      <c r="B215" s="52" t="s" ph="1">
        <v>105</v>
      </c>
      <c r="C215" s="20" t="s" ph="1">
        <v>294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0" t="s" ph="1">
        <v>397</v>
      </c>
      <c r="T215" s="78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5" t="s" ph="1">
        <v>104</v>
      </c>
      <c r="B216" s="52" t="s" ph="1">
        <v>105</v>
      </c>
      <c r="C216" s="20" t="s" ph="1">
        <v>295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0" t="s" ph="1">
        <v>397</v>
      </c>
      <c r="T216" s="78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0" t="s" ph="1">
        <v>104</v>
      </c>
      <c r="B217" s="51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0">
        <v>102</v>
      </c>
      <c r="T217" s="78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0" t="s" ph="1">
        <v>104</v>
      </c>
      <c r="B218" s="51" t="s" ph="1">
        <v>168</v>
      </c>
      <c r="C218" s="28" t="s" ph="1">
        <v>168</v>
      </c>
      <c r="D218" s="34" t="s" ph="1">
        <v>208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0">
        <v>140</v>
      </c>
      <c r="T218" s="78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5" t="s" ph="1">
        <v>236</v>
      </c>
      <c r="B219" s="52" t="s" ph="1">
        <v>237</v>
      </c>
      <c r="C219" s="28" t="s" ph="1">
        <v>312</v>
      </c>
      <c r="D219" s="34" t="s" ph="1">
        <v>204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0">
        <v>158</v>
      </c>
      <c r="T219" s="78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5" t="s" ph="1">
        <v>236</v>
      </c>
      <c r="B220" s="52" t="s" ph="1">
        <v>237</v>
      </c>
      <c r="C220" s="28" t="s" ph="1">
        <v>313</v>
      </c>
      <c r="D220" s="34" t="s" ph="1">
        <v>204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0">
        <v>158</v>
      </c>
      <c r="T220" s="78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5" t="s" ph="1">
        <v>236</v>
      </c>
      <c r="B221" s="52" t="s" ph="1">
        <v>238</v>
      </c>
      <c r="C221" s="28" t="s" ph="1">
        <v>314</v>
      </c>
      <c r="D221" s="34" t="s" ph="1">
        <v>212</v>
      </c>
      <c r="E221" s="34" ph="1">
        <v>5</v>
      </c>
      <c r="F221" s="44" t="str" ph="1">
        <f t="shared" si="9"/>
        <v>×</v>
      </c>
      <c r="G221" s="22"/>
      <c r="H221" s="23"/>
      <c r="I221" s="24"/>
      <c r="J221" s="42"/>
      <c r="K221" s="26" t="s">
        <v>26</v>
      </c>
      <c r="L221" s="26"/>
      <c r="M221" s="27"/>
      <c r="N221" s="22" t="s" ph="1">
        <v>269</v>
      </c>
      <c r="O221" s="23">
        <v>0</v>
      </c>
      <c r="P221" s="24">
        <v>0</v>
      </c>
      <c r="Q221" s="25" t="s">
        <v>26</v>
      </c>
      <c r="R221" s="27"/>
      <c r="S221" s="70">
        <v>159</v>
      </c>
      <c r="T221" s="78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5" t="s" ph="1">
        <v>236</v>
      </c>
      <c r="B222" s="52" t="s" ph="1">
        <v>238</v>
      </c>
      <c r="C222" s="28" t="s" ph="1">
        <v>315</v>
      </c>
      <c r="D222" s="34" t="s" ph="1">
        <v>212</v>
      </c>
      <c r="E222" s="34" ph="1">
        <v>5</v>
      </c>
      <c r="F222" s="44" t="str" ph="1">
        <f t="shared" si="9"/>
        <v>×</v>
      </c>
      <c r="G222" s="22"/>
      <c r="H222" s="23"/>
      <c r="I222" s="24"/>
      <c r="J222" s="25" t="s">
        <v>26</v>
      </c>
      <c r="K222" s="26" t="s">
        <v>26</v>
      </c>
      <c r="L222" s="26"/>
      <c r="M222" s="27"/>
      <c r="N222" s="22" t="s" ph="1">
        <v>269</v>
      </c>
      <c r="O222" s="23">
        <v>0</v>
      </c>
      <c r="P222" s="24">
        <v>0</v>
      </c>
      <c r="Q222" s="25" t="s">
        <v>26</v>
      </c>
      <c r="R222" s="27"/>
      <c r="S222" s="70">
        <v>159</v>
      </c>
      <c r="T222" s="78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7" t="s" ph="1">
        <v>249</v>
      </c>
      <c r="B223" s="52" t="s" ph="1">
        <v>250</v>
      </c>
      <c r="C223" s="20" t="s" ph="1">
        <v>251</v>
      </c>
      <c r="D223" s="34" t="s" ph="1">
        <v>360</v>
      </c>
      <c r="E223" s="34" ph="1">
        <v>10</v>
      </c>
      <c r="F223" s="44" t="str" ph="1">
        <f t="shared" si="9"/>
        <v>○</v>
      </c>
      <c r="G223" s="22">
        <v>2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269</v>
      </c>
      <c r="O223" s="23">
        <v>0</v>
      </c>
      <c r="P223" s="24">
        <v>0</v>
      </c>
      <c r="Q223" s="25" t="s">
        <v>26</v>
      </c>
      <c r="R223" s="27"/>
      <c r="S223" s="70">
        <v>175</v>
      </c>
      <c r="T223" s="78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7" t="s" ph="1">
        <v>249</v>
      </c>
      <c r="B224" s="52" t="s" ph="1">
        <v>250</v>
      </c>
      <c r="C224" s="20" t="s" ph="1">
        <v>252</v>
      </c>
      <c r="D224" s="34" t="s" ph="1">
        <v>360</v>
      </c>
      <c r="E224" s="34" ph="1">
        <v>8</v>
      </c>
      <c r="F224" s="44" t="str" ph="1">
        <f t="shared" si="9"/>
        <v>○</v>
      </c>
      <c r="G224" s="22"/>
      <c r="H224" s="23">
        <v>2</v>
      </c>
      <c r="I224" s="24"/>
      <c r="J224" s="25"/>
      <c r="K224" s="26" t="s">
        <v>26</v>
      </c>
      <c r="L224" s="26" t="s">
        <v>26</v>
      </c>
      <c r="M224" s="27"/>
      <c r="N224" s="22" t="s" ph="1">
        <v>269</v>
      </c>
      <c r="O224" s="23">
        <v>0</v>
      </c>
      <c r="P224" s="24">
        <v>0</v>
      </c>
      <c r="Q224" s="25" t="s">
        <v>26</v>
      </c>
      <c r="R224" s="27"/>
      <c r="S224" s="70">
        <v>176</v>
      </c>
      <c r="T224" s="78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271</v>
      </c>
      <c r="B225" s="52" t="s" ph="1">
        <v>270</v>
      </c>
      <c r="C225" s="28" t="s" ph="1">
        <v>391</v>
      </c>
      <c r="D225" s="34" t="s" ph="1">
        <v>257</v>
      </c>
      <c r="E225" s="34" ph="1">
        <v>7</v>
      </c>
      <c r="F225" s="44" t="str" ph="1">
        <f t="shared" si="9"/>
        <v>○</v>
      </c>
      <c r="G225" s="22">
        <v>1</v>
      </c>
      <c r="H225" s="23"/>
      <c r="I225" s="24"/>
      <c r="J225" s="25"/>
      <c r="K225" s="26"/>
      <c r="L225" s="26" t="s">
        <v>269</v>
      </c>
      <c r="M225" s="27"/>
      <c r="N225" s="22" t="s" ph="1">
        <v>269</v>
      </c>
      <c r="O225" s="23">
        <v>0</v>
      </c>
      <c r="P225" s="24">
        <v>0</v>
      </c>
      <c r="Q225" s="25"/>
      <c r="R225" s="27" t="s">
        <v>269</v>
      </c>
      <c r="S225" s="70">
        <v>172</v>
      </c>
      <c r="T225" s="78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5" t="s" ph="1">
        <v>271</v>
      </c>
      <c r="B226" s="52" t="s" ph="1">
        <v>270</v>
      </c>
      <c r="C226" s="28" t="s" ph="1">
        <v>356</v>
      </c>
      <c r="D226" s="34" t="s" ph="1">
        <v>257</v>
      </c>
      <c r="E226" s="34" ph="1">
        <v>7</v>
      </c>
      <c r="F226" s="44" t="str" ph="1">
        <f t="shared" si="9"/>
        <v>○</v>
      </c>
      <c r="G226" s="22">
        <v>1</v>
      </c>
      <c r="H226" s="23"/>
      <c r="I226" s="24"/>
      <c r="J226" s="25"/>
      <c r="K226" s="26"/>
      <c r="L226" s="26" t="s">
        <v>269</v>
      </c>
      <c r="M226" s="27"/>
      <c r="N226" s="22" t="s" ph="1">
        <v>269</v>
      </c>
      <c r="O226" s="23">
        <v>0</v>
      </c>
      <c r="P226" s="24">
        <v>0</v>
      </c>
      <c r="Q226" s="25"/>
      <c r="R226" s="27" t="s">
        <v>269</v>
      </c>
      <c r="S226" s="70">
        <v>173</v>
      </c>
      <c r="T226" s="78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3" t="s" ph="1">
        <v>497</v>
      </c>
      <c r="B227" s="52" t="s" ph="1">
        <v>498</v>
      </c>
      <c r="C227" s="72" t="s" ph="1">
        <v>498</v>
      </c>
      <c r="D227" s="34" t="s" ph="1">
        <v>500</v>
      </c>
      <c r="E227" s="21" ph="1">
        <v>8</v>
      </c>
      <c r="F227" s="44" t="s" ph="1">
        <v>499</v>
      </c>
      <c r="G227" s="22" ph="1"/>
      <c r="H227" s="23" ph="1"/>
      <c r="I227" s="24" ph="1"/>
      <c r="J227" s="25" ph="1"/>
      <c r="K227" s="26" ph="1"/>
      <c r="L227" s="26" t="s" ph="1">
        <v>435</v>
      </c>
      <c r="M227" s="27" ph="1"/>
      <c r="N227" s="22" t="s" ph="1">
        <v>435</v>
      </c>
      <c r="O227" s="23" ph="1"/>
      <c r="P227" s="24" ph="1"/>
      <c r="Q227" s="25" t="s" ph="1">
        <v>435</v>
      </c>
      <c r="R227" s="27" ph="1"/>
      <c r="S227" s="70" ph="1">
        <v>125</v>
      </c>
      <c r="T227" s="78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3" t="s" ph="1">
        <v>526</v>
      </c>
      <c r="B228" s="54" t="s" ph="1">
        <v>274</v>
      </c>
      <c r="C228" s="20" t="s" ph="1">
        <v>361</v>
      </c>
      <c r="D228" s="34" t="s" ph="1">
        <v>362</v>
      </c>
      <c r="E228" s="34" ph="1">
        <v>7</v>
      </c>
      <c r="F228" s="44" t="str" ph="1">
        <f t="shared" ref="F228:F256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0" ph="1">
        <v>182</v>
      </c>
      <c r="T228" s="78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3" t="s" ph="1">
        <v>526</v>
      </c>
      <c r="B229" s="54" t="s" ph="1">
        <v>274</v>
      </c>
      <c r="C229" s="20" t="s" ph="1">
        <v>471</v>
      </c>
      <c r="D229" s="34" t="s" ph="1">
        <v>362</v>
      </c>
      <c r="E229" s="34" ph="1">
        <v>10</v>
      </c>
      <c r="F229" s="44" t="str" ph="1">
        <f t="shared" si="10"/>
        <v>×</v>
      </c>
      <c r="G229" s="22"/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0" ph="1">
        <v>183</v>
      </c>
      <c r="T229" s="78" t="s" ph="1">
        <v>472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5" t="s" ph="1">
        <v>533</v>
      </c>
      <c r="B230" s="56" t="s" ph="1">
        <v>258</v>
      </c>
      <c r="C230" s="28" t="s" ph="1">
        <v>392</v>
      </c>
      <c r="D230" s="34" t="s" ph="1">
        <v>257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0">
        <v>174</v>
      </c>
      <c r="T230" s="78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533</v>
      </c>
      <c r="B231" s="56" t="s" ph="1">
        <v>258</v>
      </c>
      <c r="C231" s="28" t="s" ph="1">
        <v>393</v>
      </c>
      <c r="D231" s="34" t="s" ph="1">
        <v>257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269</v>
      </c>
      <c r="O231" s="23">
        <v>0</v>
      </c>
      <c r="P231" s="24">
        <v>0</v>
      </c>
      <c r="Q231" s="25" t="s">
        <v>26</v>
      </c>
      <c r="R231" s="27"/>
      <c r="S231" s="70">
        <v>174</v>
      </c>
      <c r="T231" s="78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5" t="s" ph="1">
        <v>533</v>
      </c>
      <c r="B232" s="56" t="s" ph="1">
        <v>258</v>
      </c>
      <c r="C232" s="28" t="s" ph="1">
        <v>340</v>
      </c>
      <c r="D232" s="34" t="s" ph="1">
        <v>257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269</v>
      </c>
      <c r="O232" s="23">
        <v>0</v>
      </c>
      <c r="P232" s="24">
        <v>0</v>
      </c>
      <c r="Q232" s="25" t="s">
        <v>26</v>
      </c>
      <c r="R232" s="27"/>
      <c r="S232" s="70">
        <v>174</v>
      </c>
      <c r="T232" s="78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5" t="s" ph="1">
        <v>533</v>
      </c>
      <c r="B233" s="56" t="s" ph="1">
        <v>258</v>
      </c>
      <c r="C233" s="28" t="s" ph="1">
        <v>341</v>
      </c>
      <c r="D233" s="34" t="s" ph="1">
        <v>257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269</v>
      </c>
      <c r="O233" s="23">
        <v>0</v>
      </c>
      <c r="P233" s="24">
        <v>0</v>
      </c>
      <c r="Q233" s="25" t="s">
        <v>26</v>
      </c>
      <c r="R233" s="27"/>
      <c r="S233" s="70">
        <v>174</v>
      </c>
      <c r="T233" s="78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3" t="s" ph="1">
        <v>366</v>
      </c>
      <c r="B234" s="54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>
        <v>0</v>
      </c>
      <c r="P234" s="24">
        <v>0</v>
      </c>
      <c r="Q234" s="25" t="s">
        <v>26</v>
      </c>
      <c r="R234" s="27"/>
      <c r="S234" s="70">
        <v>41</v>
      </c>
      <c r="T234" s="78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9" t="s" ph="1">
        <v>507</v>
      </c>
      <c r="B235" s="60" t="s" ph="1">
        <v>508</v>
      </c>
      <c r="C235" s="28" t="s" ph="1">
        <v>508</v>
      </c>
      <c r="D235" s="34" t="s" ph="1">
        <v>509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435</v>
      </c>
      <c r="L235" s="26" t="s" ph="1">
        <v>435</v>
      </c>
      <c r="M235" s="27" ph="1"/>
      <c r="N235" s="22" t="s" ph="1">
        <v>435</v>
      </c>
      <c r="O235" s="23" ph="1"/>
      <c r="P235" s="24" ph="1"/>
      <c r="Q235" s="25" t="s" ph="1">
        <v>435</v>
      </c>
      <c r="R235" s="27" ph="1"/>
      <c r="S235" s="70" t="s" ph="1">
        <v>510</v>
      </c>
      <c r="T235" s="78" t="s" ph="1">
        <v>518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5" t="s" ph="1">
        <v>67</v>
      </c>
      <c r="B236" s="52" t="s" ph="1">
        <v>68</v>
      </c>
      <c r="C236" s="28" t="s" ph="1">
        <v>474</v>
      </c>
      <c r="D236" s="34" t="s" ph="1">
        <v>69</v>
      </c>
      <c r="E236" s="34" ph="1">
        <v>4</v>
      </c>
      <c r="F236" s="44" t="str" ph="1">
        <f t="shared" si="10"/>
        <v>×</v>
      </c>
      <c r="G236" s="22"/>
      <c r="H236" s="23"/>
      <c r="I236" s="24"/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0">
        <v>39</v>
      </c>
      <c r="T236" s="78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5" t="s" ph="1">
        <v>67</v>
      </c>
      <c r="B237" s="52" t="s" ph="1">
        <v>68</v>
      </c>
      <c r="C237" s="28" t="s" ph="1">
        <v>475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/>
      <c r="P237" s="24"/>
      <c r="Q237" s="25" t="s">
        <v>26</v>
      </c>
      <c r="R237" s="27"/>
      <c r="S237" s="70">
        <v>40</v>
      </c>
      <c r="T237" s="78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5" t="s" ph="1">
        <v>350</v>
      </c>
      <c r="B238" s="52" t="s" ph="1">
        <v>274</v>
      </c>
      <c r="C238" s="20" t="s" ph="1">
        <v>274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0">
        <v>38</v>
      </c>
      <c r="T238" s="78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5" t="s" ph="1">
        <v>533</v>
      </c>
      <c r="B239" s="69" t="s" ph="1">
        <v>84</v>
      </c>
      <c r="C239" s="38" t="s" ph="1">
        <v>287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269</v>
      </c>
      <c r="O239" s="23">
        <v>0</v>
      </c>
      <c r="P239" s="24">
        <v>0</v>
      </c>
      <c r="Q239" s="25" t="s">
        <v>26</v>
      </c>
      <c r="R239" s="27"/>
      <c r="S239" s="70">
        <v>49</v>
      </c>
      <c r="T239" s="78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5" t="s" ph="1">
        <v>533</v>
      </c>
      <c r="B240" s="69" t="s" ph="1">
        <v>84</v>
      </c>
      <c r="C240" s="38" t="s" ph="1">
        <v>288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269</v>
      </c>
      <c r="O240" s="23">
        <v>0</v>
      </c>
      <c r="P240" s="24">
        <v>0</v>
      </c>
      <c r="Q240" s="25" t="s">
        <v>26</v>
      </c>
      <c r="R240" s="27"/>
      <c r="S240" s="70">
        <v>49</v>
      </c>
      <c r="T240" s="78">
        <v>0</v>
      </c>
      <c r="V240" s="3" ph="1"/>
      <c r="AR240" s="3" ph="1"/>
    </row>
    <row r="241" spans="1:44" ht="42" customHeight="1" ph="1" x14ac:dyDescent="0.15">
      <c r="A241" s="55" t="s" ph="1">
        <v>533</v>
      </c>
      <c r="B241" s="69" t="s" ph="1">
        <v>84</v>
      </c>
      <c r="C241" s="38" t="s" ph="1">
        <v>289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269</v>
      </c>
      <c r="O241" s="23">
        <v>0</v>
      </c>
      <c r="P241" s="24">
        <v>0</v>
      </c>
      <c r="Q241" s="25" t="s">
        <v>26</v>
      </c>
      <c r="R241" s="27"/>
      <c r="S241" s="70">
        <v>49</v>
      </c>
      <c r="T241" s="78">
        <v>0</v>
      </c>
      <c r="V241" s="3" ph="1"/>
      <c r="AR241" s="3" ph="1"/>
    </row>
    <row r="242" spans="1:44" ht="42" customHeight="1" ph="1" x14ac:dyDescent="0.15">
      <c r="A242" s="55" t="s" ph="1">
        <v>533</v>
      </c>
      <c r="B242" s="69" t="s" ph="1">
        <v>84</v>
      </c>
      <c r="C242" s="38" t="s" ph="1">
        <v>290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0">
        <v>49</v>
      </c>
      <c r="T242" s="78">
        <v>0</v>
      </c>
      <c r="V242" s="3" ph="1"/>
      <c r="AR242" s="3" ph="1"/>
    </row>
    <row r="243" spans="1:44" ht="42" customHeight="1" ph="1" x14ac:dyDescent="0.15">
      <c r="A243" s="55" t="s" ph="1">
        <v>533</v>
      </c>
      <c r="B243" s="60" t="s" ph="1">
        <v>415</v>
      </c>
      <c r="C243" s="28" t="s" ph="1">
        <v>326</v>
      </c>
      <c r="D243" s="34" t="s" ph="1">
        <v>220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269</v>
      </c>
      <c r="Q243" s="25" t="s">
        <v>26</v>
      </c>
      <c r="R243" s="27"/>
      <c r="S243" s="70" ph="1">
        <v>143</v>
      </c>
      <c r="T243" s="78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5" t="s" ph="1">
        <v>533</v>
      </c>
      <c r="B244" s="60" t="s" ph="1">
        <v>415</v>
      </c>
      <c r="C244" s="28" t="s" ph="1">
        <v>327</v>
      </c>
      <c r="D244" s="34" t="s" ph="1">
        <v>220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269</v>
      </c>
      <c r="Q244" s="25" t="s">
        <v>26</v>
      </c>
      <c r="R244" s="27"/>
      <c r="S244" s="70">
        <v>143</v>
      </c>
      <c r="T244" s="78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3" t="s" ph="1">
        <v>467</v>
      </c>
      <c r="B245" s="60" t="s" ph="1">
        <v>469</v>
      </c>
      <c r="C245" s="39" t="s" ph="1">
        <v>468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269</v>
      </c>
      <c r="O245" s="23">
        <v>0</v>
      </c>
      <c r="P245" s="24">
        <v>0</v>
      </c>
      <c r="Q245" s="25" t="s">
        <v>26</v>
      </c>
      <c r="R245" s="27"/>
      <c r="S245" s="70" ph="1">
        <v>77</v>
      </c>
      <c r="T245" s="78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0" t="s" ph="1">
        <v>414</v>
      </c>
      <c r="B246" s="51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×</v>
      </c>
      <c r="G246" s="22"/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269</v>
      </c>
      <c r="O246" s="23">
        <v>0</v>
      </c>
      <c r="P246" s="24">
        <v>0</v>
      </c>
      <c r="Q246" s="25" t="s">
        <v>26</v>
      </c>
      <c r="R246" s="27"/>
      <c r="S246" s="70">
        <v>99</v>
      </c>
      <c r="T246" s="78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0" t="s" ph="1">
        <v>527</v>
      </c>
      <c r="B247" s="51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269</v>
      </c>
      <c r="O247" s="23">
        <v>0</v>
      </c>
      <c r="P247" s="24">
        <v>0</v>
      </c>
      <c r="Q247" s="25" t="s">
        <v>26</v>
      </c>
      <c r="R247" s="27"/>
      <c r="S247" s="70">
        <v>35</v>
      </c>
      <c r="T247" s="78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0" t="s" ph="1">
        <v>433</v>
      </c>
      <c r="B248" s="51" t="s" ph="1">
        <v>375</v>
      </c>
      <c r="C248" s="28" t="s" ph="1">
        <v>376</v>
      </c>
      <c r="D248" s="34" t="s" ph="1">
        <v>204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269</v>
      </c>
      <c r="O248" s="23">
        <v>0</v>
      </c>
      <c r="P248" s="24">
        <v>0</v>
      </c>
      <c r="Q248" s="25" t="s">
        <v>26</v>
      </c>
      <c r="R248" s="27"/>
      <c r="S248" s="70">
        <v>165</v>
      </c>
      <c r="T248" s="78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5" t="s" ph="1">
        <v>433</v>
      </c>
      <c r="B249" s="52" t="s" ph="1">
        <v>375</v>
      </c>
      <c r="C249" s="28" t="s" ph="1">
        <v>432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269</v>
      </c>
      <c r="O249" s="23"/>
      <c r="P249" s="24"/>
      <c r="Q249" s="25" t="s">
        <v>26</v>
      </c>
      <c r="R249" s="27"/>
      <c r="S249" s="70">
        <v>34</v>
      </c>
      <c r="T249" s="78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8" t="s" ph="1">
        <v>184</v>
      </c>
      <c r="B250" s="54" t="s" ph="1">
        <v>185</v>
      </c>
      <c r="C250" s="28" t="s" ph="1">
        <v>185</v>
      </c>
      <c r="D250" s="34" t="s" ph="1">
        <v>186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0" ph="1">
        <v>114</v>
      </c>
      <c r="T250" s="78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7" t="s" ph="1">
        <v>184</v>
      </c>
      <c r="B251" s="51" t="s" ph="1">
        <v>185</v>
      </c>
      <c r="C251" s="28" t="s" ph="1">
        <v>209</v>
      </c>
      <c r="D251" s="34" t="s" ph="1">
        <v>210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269</v>
      </c>
      <c r="O251" s="23">
        <v>0</v>
      </c>
      <c r="P251" s="24">
        <v>0</v>
      </c>
      <c r="Q251" s="25" t="s">
        <v>26</v>
      </c>
      <c r="R251" s="27"/>
      <c r="S251" s="70">
        <v>129</v>
      </c>
      <c r="T251" s="78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50" t="s" ph="1">
        <v>232</v>
      </c>
      <c r="B252" s="51" t="s" ph="1">
        <v>233</v>
      </c>
      <c r="C252" s="28" t="s" ph="1">
        <v>233</v>
      </c>
      <c r="D252" s="34" t="s" ph="1">
        <v>234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269</v>
      </c>
      <c r="O252" s="23">
        <v>0</v>
      </c>
      <c r="P252" s="24">
        <v>0</v>
      </c>
      <c r="Q252" s="25" t="s">
        <v>26</v>
      </c>
      <c r="R252" s="27"/>
      <c r="S252" s="70">
        <v>157</v>
      </c>
      <c r="T252" s="78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79" t="s" ph="1">
        <v>528</v>
      </c>
      <c r="B253" s="80" t="s" ph="1">
        <v>523</v>
      </c>
      <c r="C253" s="81" t="s" ph="1">
        <v>524</v>
      </c>
      <c r="D253" s="82" t="s" ph="1">
        <v>525</v>
      </c>
      <c r="E253" s="83" ph="1">
        <v>6</v>
      </c>
      <c r="F253" s="84" t="str" ph="1">
        <f t="shared" si="10"/>
        <v>×</v>
      </c>
      <c r="G253" s="85"/>
      <c r="H253" s="86"/>
      <c r="I253" s="87"/>
      <c r="J253" s="88"/>
      <c r="K253" s="89"/>
      <c r="L253" s="89" t="s">
        <v>26</v>
      </c>
      <c r="M253" s="90"/>
      <c r="N253" s="85" t="s" ph="1">
        <v>269</v>
      </c>
      <c r="O253" s="86"/>
      <c r="P253" s="87"/>
      <c r="Q253" s="85" t="s" ph="1">
        <v>269</v>
      </c>
      <c r="R253" s="90"/>
      <c r="S253" s="91" t="s" ph="1">
        <v>397</v>
      </c>
      <c r="T253" s="92" t="s" ph="1">
        <v>543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3" t="s" ph="1">
        <v>535</v>
      </c>
      <c r="B254" s="54" t="s" ph="1">
        <v>536</v>
      </c>
      <c r="C254" s="20" t="s" ph="1">
        <v>537</v>
      </c>
      <c r="D254" s="21" t="s" ph="1">
        <v>538</v>
      </c>
      <c r="E254" s="34" ph="1">
        <v>7</v>
      </c>
      <c r="F254" s="84" t="str" ph="1">
        <f t="shared" si="10"/>
        <v>×</v>
      </c>
      <c r="G254" s="97"/>
      <c r="H254" s="23"/>
      <c r="I254" s="24"/>
      <c r="J254" s="99"/>
      <c r="K254" s="26" t="s">
        <v>435</v>
      </c>
      <c r="L254" s="26" t="s">
        <v>435</v>
      </c>
      <c r="M254" s="27"/>
      <c r="N254" s="97" t="s" ph="1">
        <v>435</v>
      </c>
      <c r="O254" s="23"/>
      <c r="P254" s="24"/>
      <c r="Q254" s="97" t="s" ph="1">
        <v>435</v>
      </c>
      <c r="R254" s="27"/>
      <c r="S254" s="101" t="s" ph="1">
        <v>397</v>
      </c>
      <c r="T254" s="95" t="s" ph="1">
        <v>539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3" t="s" ph="1">
        <v>545</v>
      </c>
      <c r="B255" s="54" t="s" ph="1">
        <v>546</v>
      </c>
      <c r="C255" s="20" t="s" ph="1">
        <v>547</v>
      </c>
      <c r="D255" s="21" t="s" ph="1">
        <v>50</v>
      </c>
      <c r="E255" s="34" ph="1">
        <v>9</v>
      </c>
      <c r="F255" s="84" t="str" ph="1">
        <f t="shared" si="10"/>
        <v>×</v>
      </c>
      <c r="G255" s="97"/>
      <c r="H255" s="23"/>
      <c r="I255" s="24"/>
      <c r="J255" s="99" t="s">
        <v>435</v>
      </c>
      <c r="K255" s="26" t="s">
        <v>435</v>
      </c>
      <c r="L255" s="26" t="s">
        <v>435</v>
      </c>
      <c r="M255" s="27" t="s">
        <v>548</v>
      </c>
      <c r="N255" s="97" ph="1"/>
      <c r="O255" s="23"/>
      <c r="P255" s="24" t="s">
        <v>435</v>
      </c>
      <c r="Q255" s="97" t="s" ph="1">
        <v>435</v>
      </c>
      <c r="R255" s="27"/>
      <c r="S255" s="101" t="s" ph="1">
        <v>397</v>
      </c>
      <c r="T255" s="95" t="s" ph="1">
        <v>549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8" t="s" ph="1">
        <v>545</v>
      </c>
      <c r="B256" s="49" t="s" ph="1">
        <v>546</v>
      </c>
      <c r="C256" s="35" t="s" ph="1">
        <v>550</v>
      </c>
      <c r="D256" s="31" t="s" ph="1">
        <v>50</v>
      </c>
      <c r="E256" s="40" ph="1">
        <v>9</v>
      </c>
      <c r="F256" s="103" t="str" ph="1">
        <f t="shared" si="10"/>
        <v>○</v>
      </c>
      <c r="G256" s="98">
        <v>7</v>
      </c>
      <c r="H256" s="32"/>
      <c r="I256" s="33"/>
      <c r="J256" s="100" t="s">
        <v>435</v>
      </c>
      <c r="K256" s="36" t="s">
        <v>435</v>
      </c>
      <c r="L256" s="36" t="s">
        <v>435</v>
      </c>
      <c r="M256" s="37" t="s">
        <v>548</v>
      </c>
      <c r="N256" s="98" ph="1"/>
      <c r="O256" s="32"/>
      <c r="P256" s="33" t="s">
        <v>435</v>
      </c>
      <c r="Q256" s="98" t="s" ph="1">
        <v>435</v>
      </c>
      <c r="R256" s="37"/>
      <c r="S256" s="102" t="s" ph="1">
        <v>397</v>
      </c>
      <c r="T256" s="96" t="s" ph="1">
        <v>551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E257" s="104" ph="1"/>
      <c r="G257" s="104" ph="1"/>
      <c r="H257" s="104" ph="1"/>
      <c r="I257" s="104" ph="1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5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5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5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5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5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5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5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5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5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5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5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5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5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5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5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5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5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5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5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5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5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5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5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5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  <row r="283" spans="1:44" ht="12" customHeight="1" ph="1" x14ac:dyDescent="0.15">
      <c r="A283" s="3"/>
      <c r="H283" s="3"/>
      <c r="I283" s="3"/>
      <c r="J283" s="3"/>
      <c r="K283" s="3"/>
      <c r="L283" s="3"/>
      <c r="M283" s="3"/>
      <c r="N283" s="3"/>
      <c r="P283" s="3"/>
      <c r="Q283" s="3"/>
      <c r="R283" s="3"/>
      <c r="S283" s="3"/>
      <c r="T283" s="75"/>
      <c r="U283" s="3"/>
      <c r="V283" s="3" ph="1"/>
      <c r="W283" s="3"/>
      <c r="AD283" s="3"/>
      <c r="AE283" s="3"/>
      <c r="AF283" s="3"/>
      <c r="AG283" s="3"/>
      <c r="AH283" s="3"/>
      <c r="AI283" s="3"/>
      <c r="AJ283" s="3"/>
      <c r="AL283" s="3"/>
      <c r="AM283" s="3"/>
      <c r="AN283" s="3"/>
      <c r="AO283" s="3"/>
      <c r="AP283" s="3"/>
      <c r="AQ283" s="3"/>
      <c r="AR283" s="3" ph="1"/>
    </row>
  </sheetData>
  <autoFilter ref="A6:AR256" xr:uid="{00000000-0009-0000-0000-000000000000}"/>
  <sortState xmlns:xlrd2="http://schemas.microsoft.com/office/spreadsheetml/2017/richdata2" ref="A7:T253">
    <sortCondition ref="A7:A253"/>
  </sortState>
  <mergeCells count="17">
    <mergeCell ref="G5:I5"/>
    <mergeCell ref="N5:P5"/>
    <mergeCell ref="C5:C6"/>
    <mergeCell ref="D5:D6"/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2026-03-23T07:26:51Z</dcterms:modified>
</cp:coreProperties>
</file>