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571A041B-9702-4AE3-8F1D-C62DEE1D770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1" l="1"/>
  <c r="V5" i="1"/>
  <c r="U5" i="1"/>
  <c r="T5" i="1"/>
  <c r="D5" i="1"/>
  <c r="C5" i="1"/>
  <c r="B5" i="1"/>
</calcChain>
</file>

<file path=xl/sharedStrings.xml><?xml version="1.0" encoding="utf-8"?>
<sst xmlns="http://schemas.openxmlformats.org/spreadsheetml/2006/main" count="30" uniqueCount="30">
  <si>
    <t>平成12年度
（2000）</t>
    <rPh sb="0" eb="2">
      <t>ヘイセイ</t>
    </rPh>
    <rPh sb="4" eb="6">
      <t>ネンド</t>
    </rPh>
    <phoneticPr fontId="3"/>
  </si>
  <si>
    <t>平成13年度
（2001）</t>
    <rPh sb="0" eb="2">
      <t>ヘイセイ</t>
    </rPh>
    <rPh sb="4" eb="6">
      <t>ネンド</t>
    </rPh>
    <phoneticPr fontId="3"/>
  </si>
  <si>
    <t>平成14年度
（2002）</t>
    <rPh sb="0" eb="2">
      <t>ヘイセイ</t>
    </rPh>
    <rPh sb="4" eb="6">
      <t>ネンド</t>
    </rPh>
    <phoneticPr fontId="3"/>
  </si>
  <si>
    <t>平成15年度
（2003）</t>
    <rPh sb="0" eb="2">
      <t>ヘイセイ</t>
    </rPh>
    <rPh sb="4" eb="6">
      <t>ネンド</t>
    </rPh>
    <phoneticPr fontId="3"/>
  </si>
  <si>
    <t>平成16年度
（2004）</t>
    <rPh sb="0" eb="2">
      <t>ヘイセイ</t>
    </rPh>
    <rPh sb="4" eb="6">
      <t>ネンド</t>
    </rPh>
    <phoneticPr fontId="3"/>
  </si>
  <si>
    <t>平成17年度
（2005）</t>
    <rPh sb="0" eb="2">
      <t>ヘイセイ</t>
    </rPh>
    <rPh sb="4" eb="6">
      <t>ネンド</t>
    </rPh>
    <phoneticPr fontId="3"/>
  </si>
  <si>
    <t>平成18年度
（2006）</t>
    <rPh sb="0" eb="2">
      <t>ヘイセイ</t>
    </rPh>
    <rPh sb="4" eb="6">
      <t>ネンド</t>
    </rPh>
    <phoneticPr fontId="3"/>
  </si>
  <si>
    <t>平成19年度
（2007）</t>
    <rPh sb="0" eb="2">
      <t>ヘイセイ</t>
    </rPh>
    <rPh sb="4" eb="6">
      <t>ネンド</t>
    </rPh>
    <phoneticPr fontId="3"/>
  </si>
  <si>
    <t>平成20年度
（2008）</t>
    <rPh sb="0" eb="2">
      <t>ヘイセイ</t>
    </rPh>
    <rPh sb="4" eb="6">
      <t>ネンド</t>
    </rPh>
    <phoneticPr fontId="3"/>
  </si>
  <si>
    <t>平成21年度
（2009）</t>
    <rPh sb="0" eb="2">
      <t>ヘイセイ</t>
    </rPh>
    <rPh sb="4" eb="6">
      <t>ネンド</t>
    </rPh>
    <phoneticPr fontId="3"/>
  </si>
  <si>
    <t>平成22年度
（2010）</t>
    <rPh sb="0" eb="2">
      <t>ヘイセイ</t>
    </rPh>
    <rPh sb="4" eb="6">
      <t>ネンド</t>
    </rPh>
    <phoneticPr fontId="3"/>
  </si>
  <si>
    <t>平成23年度
（2011）</t>
    <rPh sb="0" eb="2">
      <t>ヘイセイ</t>
    </rPh>
    <rPh sb="4" eb="6">
      <t>ネンド</t>
    </rPh>
    <phoneticPr fontId="3"/>
  </si>
  <si>
    <t>平成24年度
（2012）</t>
    <rPh sb="0" eb="2">
      <t>ヘイセイ</t>
    </rPh>
    <rPh sb="4" eb="6">
      <t>ネンド</t>
    </rPh>
    <phoneticPr fontId="3"/>
  </si>
  <si>
    <t>平成25年度
（2013）</t>
    <rPh sb="0" eb="2">
      <t>ヘイセイ</t>
    </rPh>
    <rPh sb="4" eb="6">
      <t>ネンド</t>
    </rPh>
    <phoneticPr fontId="3"/>
  </si>
  <si>
    <t>平成26年度
(2014)</t>
    <phoneticPr fontId="3"/>
  </si>
  <si>
    <t>平成27年度
(2015)</t>
    <phoneticPr fontId="3"/>
  </si>
  <si>
    <t>平成28年度
(2016)</t>
  </si>
  <si>
    <t>平成29年度
(2017)</t>
  </si>
  <si>
    <t>平成30年度
(2018)</t>
  </si>
  <si>
    <t>令和元年度
（2019）</t>
    <rPh sb="0" eb="5">
      <t>レイワガンネンド</t>
    </rPh>
    <phoneticPr fontId="4"/>
  </si>
  <si>
    <t>令和２年度
（2020）</t>
    <rPh sb="0" eb="2">
      <t>レイワ</t>
    </rPh>
    <rPh sb="3" eb="5">
      <t>ネンド</t>
    </rPh>
    <phoneticPr fontId="5"/>
  </si>
  <si>
    <t>令和3年度
（2021）</t>
    <rPh sb="0" eb="2">
      <t>レイワ</t>
    </rPh>
    <rPh sb="3" eb="5">
      <t>ネンド</t>
    </rPh>
    <phoneticPr fontId="4"/>
  </si>
  <si>
    <t>区　分</t>
    <rPh sb="0" eb="1">
      <t>ク</t>
    </rPh>
    <rPh sb="2" eb="3">
      <t>ブン</t>
    </rPh>
    <phoneticPr fontId="4"/>
  </si>
  <si>
    <t>現年課税分</t>
    <rPh sb="0" eb="1">
      <t>ウツツ</t>
    </rPh>
    <rPh sb="1" eb="2">
      <t>ドシ</t>
    </rPh>
    <rPh sb="2" eb="4">
      <t>カゼイ</t>
    </rPh>
    <rPh sb="4" eb="5">
      <t>ブン</t>
    </rPh>
    <phoneticPr fontId="4"/>
  </si>
  <si>
    <t>滞納繰越分</t>
    <rPh sb="0" eb="2">
      <t>タイノウ</t>
    </rPh>
    <rPh sb="2" eb="4">
      <t>クリコシ</t>
    </rPh>
    <rPh sb="4" eb="5">
      <t>ブン</t>
    </rPh>
    <phoneticPr fontId="4"/>
  </si>
  <si>
    <t>計</t>
    <rPh sb="0" eb="1">
      <t>ケイ</t>
    </rPh>
    <phoneticPr fontId="4"/>
  </si>
  <si>
    <t>令和4年度
（2022）</t>
    <rPh sb="0" eb="2">
      <t>レイワ</t>
    </rPh>
    <rPh sb="3" eb="5">
      <t>ネンド</t>
    </rPh>
    <phoneticPr fontId="4"/>
  </si>
  <si>
    <t>令和5年度
（2023）</t>
    <rPh sb="0" eb="2">
      <t>レイワ</t>
    </rPh>
    <rPh sb="3" eb="5">
      <t>ネンド</t>
    </rPh>
    <phoneticPr fontId="4"/>
  </si>
  <si>
    <t>単位：千円</t>
    <rPh sb="0" eb="2">
      <t>タンイ</t>
    </rPh>
    <rPh sb="3" eb="5">
      <t>センエン</t>
    </rPh>
    <phoneticPr fontId="3"/>
  </si>
  <si>
    <t>令和6年度
（2024）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</si>
</sst>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##&quot;年度&quot;"/>
    <numFmt numFmtId="177" formatCode="#,##0_);[Red]\(#,##0\)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177" fontId="2" fillId="0" borderId="2" xfId="4" applyNumberFormat="1" applyFont="1" applyFill="1" applyBorder="1" applyAlignment="1">
      <alignment horizontal="right"/>
    </xf>
    <xf numFmtId="38" fontId="2" fillId="0" borderId="2" xfId="4" applyFont="1" applyFill="1" applyBorder="1" applyAlignment="1">
      <alignment horizontal="right"/>
    </xf>
    <xf numFmtId="38" fontId="2" fillId="0" borderId="2" xfId="2" applyNumberFormat="1" applyFont="1" applyBorder="1" applyAlignment="1">
      <alignment horizontal="right"/>
    </xf>
    <xf numFmtId="38" fontId="2" fillId="0" borderId="2" xfId="4" applyFont="1" applyFill="1" applyBorder="1" applyAlignment="1">
      <alignment horizontal="right" vertical="center"/>
    </xf>
    <xf numFmtId="177" fontId="2" fillId="0" borderId="2" xfId="1" applyNumberFormat="1" applyFont="1" applyFill="1" applyBorder="1" applyAlignment="1">
      <alignment horizontal="right" vertical="center"/>
    </xf>
    <xf numFmtId="177" fontId="2" fillId="0" borderId="2" xfId="1" applyNumberFormat="1" applyFont="1" applyFill="1" applyBorder="1" applyAlignment="1" applyProtection="1">
      <alignment horizontal="right" vertical="center"/>
      <protection locked="0"/>
    </xf>
    <xf numFmtId="177" fontId="2" fillId="0" borderId="3" xfId="4" applyNumberFormat="1" applyFont="1" applyFill="1" applyBorder="1" applyAlignment="1">
      <alignment horizontal="right"/>
    </xf>
    <xf numFmtId="38" fontId="2" fillId="0" borderId="3" xfId="4" applyFont="1" applyFill="1" applyBorder="1" applyAlignment="1">
      <alignment horizontal="right"/>
    </xf>
    <xf numFmtId="38" fontId="2" fillId="0" borderId="3" xfId="2" applyNumberFormat="1" applyFont="1" applyBorder="1" applyAlignment="1">
      <alignment horizontal="right"/>
    </xf>
    <xf numFmtId="38" fontId="2" fillId="0" borderId="3" xfId="4" applyFont="1" applyFill="1" applyBorder="1" applyAlignment="1">
      <alignment horizontal="right" vertical="center"/>
    </xf>
    <xf numFmtId="177" fontId="2" fillId="0" borderId="3" xfId="1" applyNumberFormat="1" applyFont="1" applyFill="1" applyBorder="1" applyAlignment="1">
      <alignment horizontal="right" vertical="center"/>
    </xf>
    <xf numFmtId="177" fontId="2" fillId="0" borderId="3" xfId="1" applyNumberFormat="1" applyFont="1" applyFill="1" applyBorder="1" applyAlignment="1" applyProtection="1">
      <alignment horizontal="right" vertical="center"/>
      <protection locked="0"/>
    </xf>
    <xf numFmtId="177" fontId="2" fillId="0" borderId="4" xfId="0" applyNumberFormat="1" applyFont="1" applyBorder="1"/>
    <xf numFmtId="38" fontId="2" fillId="0" borderId="4" xfId="2" applyNumberFormat="1" applyFont="1" applyBorder="1"/>
    <xf numFmtId="38" fontId="2" fillId="0" borderId="4" xfId="2" applyNumberFormat="1" applyFont="1" applyBorder="1" applyAlignment="1">
      <alignment vertical="center"/>
    </xf>
    <xf numFmtId="38" fontId="2" fillId="0" borderId="5" xfId="2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right"/>
    </xf>
  </cellXfs>
  <cellStyles count="5">
    <cellStyle name="パーセント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"/>
  <sheetViews>
    <sheetView tabSelected="1" topLeftCell="S1" workbookViewId="0">
      <selection activeCell="AA11" sqref="AA11"/>
    </sheetView>
  </sheetViews>
  <sheetFormatPr defaultRowHeight="18.75" x14ac:dyDescent="0.4"/>
  <cols>
    <col min="1" max="1" width="18.25" customWidth="1"/>
    <col min="2" max="26" width="13.125" customWidth="1"/>
  </cols>
  <sheetData>
    <row r="1" spans="1:26" x14ac:dyDescent="0.4">
      <c r="A1" s="1"/>
      <c r="Y1" s="24"/>
      <c r="Z1" s="24" t="s">
        <v>28</v>
      </c>
    </row>
    <row r="2" spans="1:26" ht="24" x14ac:dyDescent="0.4">
      <c r="A2" s="2" t="s">
        <v>22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26</v>
      </c>
      <c r="Y2" s="6" t="s">
        <v>27</v>
      </c>
      <c r="Z2" s="6" t="s">
        <v>29</v>
      </c>
    </row>
    <row r="3" spans="1:26" x14ac:dyDescent="0.4">
      <c r="A3" s="3" t="s">
        <v>23</v>
      </c>
      <c r="B3" s="7">
        <v>2101516</v>
      </c>
      <c r="C3" s="7">
        <v>2029857</v>
      </c>
      <c r="D3" s="7">
        <v>1790207</v>
      </c>
      <c r="E3" s="8">
        <v>1511204</v>
      </c>
      <c r="F3" s="9">
        <v>1472520</v>
      </c>
      <c r="G3" s="8">
        <v>1462251</v>
      </c>
      <c r="H3" s="8">
        <v>1447500</v>
      </c>
      <c r="I3" s="8">
        <v>1710156</v>
      </c>
      <c r="J3" s="10">
        <v>1788573</v>
      </c>
      <c r="K3" s="10">
        <v>1756591</v>
      </c>
      <c r="L3" s="10">
        <v>1377291</v>
      </c>
      <c r="M3" s="10">
        <v>1329812</v>
      </c>
      <c r="N3" s="10">
        <v>1177072</v>
      </c>
      <c r="O3" s="10">
        <v>1092923</v>
      </c>
      <c r="P3" s="10">
        <v>905789</v>
      </c>
      <c r="Q3" s="10">
        <v>794048</v>
      </c>
      <c r="R3" s="10">
        <v>853602</v>
      </c>
      <c r="S3" s="10">
        <v>620911</v>
      </c>
      <c r="T3" s="11">
        <v>514212</v>
      </c>
      <c r="U3" s="11">
        <v>461639</v>
      </c>
      <c r="V3" s="11">
        <v>612249</v>
      </c>
      <c r="W3" s="12">
        <v>278954</v>
      </c>
      <c r="X3" s="12">
        <v>323301</v>
      </c>
      <c r="Y3" s="12">
        <v>208664</v>
      </c>
      <c r="Z3" s="12">
        <v>142262</v>
      </c>
    </row>
    <row r="4" spans="1:26" x14ac:dyDescent="0.4">
      <c r="A4" s="4" t="s">
        <v>24</v>
      </c>
      <c r="B4" s="13">
        <v>5910016</v>
      </c>
      <c r="C4" s="13">
        <v>5538491</v>
      </c>
      <c r="D4" s="13">
        <v>4339835</v>
      </c>
      <c r="E4" s="14">
        <v>3663339</v>
      </c>
      <c r="F4" s="15">
        <v>3597590</v>
      </c>
      <c r="G4" s="14">
        <v>3493938</v>
      </c>
      <c r="H4" s="14">
        <v>3475686</v>
      </c>
      <c r="I4" s="14">
        <v>3394283</v>
      </c>
      <c r="J4" s="16">
        <v>3457117</v>
      </c>
      <c r="K4" s="16">
        <v>3516162</v>
      </c>
      <c r="L4" s="16">
        <v>3461309</v>
      </c>
      <c r="M4" s="16">
        <v>3198635</v>
      </c>
      <c r="N4" s="16">
        <v>2912404</v>
      </c>
      <c r="O4" s="16">
        <v>2502485</v>
      </c>
      <c r="P4" s="16">
        <v>2115820</v>
      </c>
      <c r="Q4" s="16">
        <v>1787728</v>
      </c>
      <c r="R4" s="16">
        <v>1418243</v>
      </c>
      <c r="S4" s="16">
        <v>1060155</v>
      </c>
      <c r="T4" s="17">
        <v>767435</v>
      </c>
      <c r="U4" s="17">
        <v>652449</v>
      </c>
      <c r="V4" s="17">
        <v>487474</v>
      </c>
      <c r="W4" s="18">
        <v>471764</v>
      </c>
      <c r="X4" s="18">
        <v>353133</v>
      </c>
      <c r="Y4" s="18">
        <v>341397</v>
      </c>
      <c r="Z4" s="18">
        <v>281565</v>
      </c>
    </row>
    <row r="5" spans="1:26" x14ac:dyDescent="0.4">
      <c r="A5" s="5" t="s">
        <v>25</v>
      </c>
      <c r="B5" s="19">
        <f>SUM(B3:B4)</f>
        <v>8011532</v>
      </c>
      <c r="C5" s="19">
        <f>SUM(C3:C4)</f>
        <v>7568348</v>
      </c>
      <c r="D5" s="19">
        <f>SUM(D3:D4)</f>
        <v>6130042</v>
      </c>
      <c r="E5" s="20">
        <v>5174543</v>
      </c>
      <c r="F5" s="20">
        <v>5070110</v>
      </c>
      <c r="G5" s="20">
        <v>4956189</v>
      </c>
      <c r="H5" s="20">
        <v>4923186</v>
      </c>
      <c r="I5" s="20">
        <v>5104439</v>
      </c>
      <c r="J5" s="21">
        <v>5245690</v>
      </c>
      <c r="K5" s="21">
        <v>5272753</v>
      </c>
      <c r="L5" s="21">
        <v>4838600</v>
      </c>
      <c r="M5" s="21">
        <v>4528447</v>
      </c>
      <c r="N5" s="21">
        <v>4089476</v>
      </c>
      <c r="O5" s="21">
        <v>3595408</v>
      </c>
      <c r="P5" s="21">
        <v>3021609</v>
      </c>
      <c r="Q5" s="22">
        <v>2581776</v>
      </c>
      <c r="R5" s="22">
        <v>2271845</v>
      </c>
      <c r="S5" s="22">
        <v>1681066</v>
      </c>
      <c r="T5" s="23">
        <f>SUM(T3:T4)</f>
        <v>1281647</v>
      </c>
      <c r="U5" s="23">
        <f>SUM(U3:U4)</f>
        <v>1114088</v>
      </c>
      <c r="V5" s="23">
        <f>SUM(V3:V4)</f>
        <v>1099723</v>
      </c>
      <c r="W5" s="23">
        <f>SUM(W3:W4)</f>
        <v>750718</v>
      </c>
      <c r="X5" s="23">
        <v>676434</v>
      </c>
      <c r="Y5" s="23">
        <v>550061</v>
      </c>
      <c r="Z5" s="23">
        <v>423827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2025-08-28T01:45:20Z</dcterms:modified>
</cp:coreProperties>
</file>