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2" l="1"/>
  <c r="B34" i="2"/>
  <c r="AE32" i="2"/>
  <c r="B32" i="2"/>
  <c r="AE30" i="2"/>
  <c r="B30" i="2"/>
  <c r="AE28" i="2"/>
  <c r="B28" i="2"/>
  <c r="AE26" i="2"/>
  <c r="B26" i="2"/>
  <c r="AP18" i="2"/>
  <c r="I18" i="2"/>
  <c r="B18" i="2" s="1"/>
  <c r="AP16" i="2"/>
  <c r="I16" i="2"/>
  <c r="B16" i="2"/>
  <c r="AP14" i="2"/>
  <c r="I14" i="2"/>
  <c r="B14" i="2"/>
  <c r="AP12" i="2"/>
  <c r="B12" i="2" s="1"/>
  <c r="I12" i="2"/>
  <c r="AP10" i="2"/>
  <c r="I10" i="2"/>
  <c r="B10" i="2" s="1"/>
</calcChain>
</file>

<file path=xl/sharedStrings.xml><?xml version="1.0" encoding="utf-8"?>
<sst xmlns="http://schemas.openxmlformats.org/spreadsheetml/2006/main" count="46" uniqueCount="40">
  <si>
    <t xml:space="preserve">    5   宅地の業態地区別面積</t>
    <phoneticPr fontId="4"/>
  </si>
  <si>
    <t>各年1月1日現在（単位　ha）</t>
    <phoneticPr fontId="4"/>
  </si>
  <si>
    <t>年　　次</t>
    <phoneticPr fontId="4"/>
  </si>
  <si>
    <t>総  数</t>
    <phoneticPr fontId="4"/>
  </si>
  <si>
    <t>商業地区</t>
    <rPh sb="0" eb="2">
      <t>ショウギョウ</t>
    </rPh>
    <rPh sb="2" eb="4">
      <t>チク</t>
    </rPh>
    <phoneticPr fontId="4"/>
  </si>
  <si>
    <t>住宅地区</t>
    <rPh sb="0" eb="2">
      <t>ジュウタク</t>
    </rPh>
    <rPh sb="2" eb="4">
      <t>チク</t>
    </rPh>
    <phoneticPr fontId="4"/>
  </si>
  <si>
    <t>合計</t>
    <phoneticPr fontId="4"/>
  </si>
  <si>
    <t>繁華街</t>
    <phoneticPr fontId="4"/>
  </si>
  <si>
    <t>高度商業
地  区 Ⅰ</t>
    <rPh sb="0" eb="2">
      <t>コウド</t>
    </rPh>
    <rPh sb="2" eb="4">
      <t>ショウギョウ</t>
    </rPh>
    <rPh sb="5" eb="9">
      <t>チク</t>
    </rPh>
    <phoneticPr fontId="4"/>
  </si>
  <si>
    <t>高度商業
地  区 Ⅱ</t>
    <phoneticPr fontId="4"/>
  </si>
  <si>
    <t>普通商業
地     区</t>
    <phoneticPr fontId="4"/>
  </si>
  <si>
    <t>併用住宅 
地     区</t>
    <phoneticPr fontId="4"/>
  </si>
  <si>
    <t>高級住宅 
地     区</t>
    <phoneticPr fontId="4"/>
  </si>
  <si>
    <t>普通住宅
地     区</t>
    <phoneticPr fontId="4"/>
  </si>
  <si>
    <t>平成28年</t>
    <rPh sb="0" eb="2">
      <t>ヘイセイ</t>
    </rPh>
    <rPh sb="4" eb="5">
      <t>ネン</t>
    </rPh>
    <phoneticPr fontId="4"/>
  </si>
  <si>
    <t>　29</t>
    <phoneticPr fontId="1"/>
  </si>
  <si>
    <t>　30</t>
    <phoneticPr fontId="4"/>
  </si>
  <si>
    <t>　31</t>
    <phoneticPr fontId="4"/>
  </si>
  <si>
    <t>令和2年</t>
    <rPh sb="0" eb="2">
      <t>レイワ</t>
    </rPh>
    <rPh sb="3" eb="4">
      <t>ネン</t>
    </rPh>
    <phoneticPr fontId="4"/>
  </si>
  <si>
    <t>-</t>
    <phoneticPr fontId="1"/>
  </si>
  <si>
    <t>-</t>
    <phoneticPr fontId="1"/>
  </si>
  <si>
    <t>年　　次</t>
    <phoneticPr fontId="4"/>
  </si>
  <si>
    <t>工場地区</t>
    <phoneticPr fontId="4"/>
  </si>
  <si>
    <t>村落地区</t>
    <phoneticPr fontId="4"/>
  </si>
  <si>
    <t>観光地区</t>
    <rPh sb="0" eb="2">
      <t>カンコウ</t>
    </rPh>
    <rPh sb="2" eb="4">
      <t>チク</t>
    </rPh>
    <phoneticPr fontId="4"/>
  </si>
  <si>
    <t>（別　掲）</t>
    <rPh sb="1" eb="2">
      <t>ベツ</t>
    </rPh>
    <rPh sb="3" eb="4">
      <t>ケイ</t>
    </rPh>
    <phoneticPr fontId="4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</si>
  <si>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4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</si>
  <si>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4"/>
  </si>
  <si>
    <t>合  計</t>
    <phoneticPr fontId="4"/>
  </si>
  <si>
    <t>大工場
地   区</t>
    <phoneticPr fontId="4"/>
  </si>
  <si>
    <t>中小工場
地    区</t>
    <rPh sb="0" eb="1">
      <t>ナカ</t>
    </rPh>
    <rPh sb="2" eb="3">
      <t>コウ</t>
    </rPh>
    <phoneticPr fontId="4"/>
  </si>
  <si>
    <t>家内工業
地     区</t>
    <rPh sb="0" eb="2">
      <t>カナイ</t>
    </rPh>
    <rPh sb="2" eb="4">
      <t>コウギョウ</t>
    </rPh>
    <rPh sb="5" eb="12">
      <t>チク</t>
    </rPh>
    <phoneticPr fontId="4"/>
  </si>
  <si>
    <t>集   団
地   区</t>
    <phoneticPr fontId="4"/>
  </si>
  <si>
    <t>村   落
地   区</t>
    <phoneticPr fontId="4"/>
  </si>
  <si>
    <t xml:space="preserve">  29</t>
    <phoneticPr fontId="1"/>
  </si>
  <si>
    <t>　30</t>
    <phoneticPr fontId="1"/>
  </si>
  <si>
    <t>　31</t>
    <phoneticPr fontId="4"/>
  </si>
  <si>
    <t>-</t>
  </si>
  <si>
    <t xml:space="preserve">  資料：税務部資産税課</t>
    <phoneticPr fontId="4"/>
  </si>
  <si>
    <t xml:space="preserve">      （注）免税点未満の面積は、含まない。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</si>
</sst>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6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quotePrefix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Alignment="1"/>
    <xf numFmtId="49" fontId="6" fillId="0" borderId="14" xfId="1" applyNumberFormat="1" applyFont="1" applyBorder="1" applyAlignment="1">
      <alignment horizontal="center"/>
    </xf>
    <xf numFmtId="176" fontId="7" fillId="0" borderId="17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0" fontId="7" fillId="0" borderId="23" xfId="1" quotePrefix="1" applyNumberFormat="1" applyFont="1" applyFill="1" applyBorder="1" applyAlignment="1" applyProtection="1"/>
    <xf numFmtId="180" fontId="7" fillId="0" borderId="0" xfId="1" applyNumberFormat="1" applyFont="1" applyFill="1" applyBorder="1" applyAlignment="1" applyProtection="1">
      <alignment horizontal="right"/>
    </xf>
    <xf numFmtId="0" fontId="7" fillId="0" borderId="19" xfId="1" applyNumberFormat="1" applyFont="1" applyFill="1" applyBorder="1" applyAlignment="1" applyProtection="1">
      <alignment horizontal="right"/>
    </xf>
    <xf numFmtId="0" fontId="2" fillId="0" borderId="19" xfId="1" applyFill="1" applyBorder="1" applyAlignment="1"/>
    <xf numFmtId="0" fontId="6" fillId="0" borderId="19" xfId="1" applyNumberFormat="1" applyFont="1" applyFill="1" applyBorder="1" applyAlignment="1"/>
    <xf numFmtId="0" fontId="7" fillId="0" borderId="4" xfId="1" applyNumberFormat="1" applyFont="1" applyFill="1" applyBorder="1" applyAlignment="1" applyProtection="1"/>
    <xf numFmtId="0" fontId="2" fillId="0" borderId="4" xfId="1" applyNumberFormat="1" applyBorder="1" applyAlignment="1"/>
    <xf numFmtId="0" fontId="2" fillId="0" borderId="4" xfId="1" applyBorder="1" applyAlignment="1"/>
    <xf numFmtId="0" fontId="7" fillId="0" borderId="0" xfId="1" applyNumberFormat="1" applyFont="1" applyFill="1" applyBorder="1" applyAlignment="1" applyProtection="1"/>
    <xf numFmtId="0" fontId="2" fillId="0" borderId="0" xfId="1" applyNumberFormat="1" applyAlignment="1"/>
    <xf numFmtId="0" fontId="2" fillId="0" borderId="0" xfId="1" applyAlignment="1"/>
    <xf numFmtId="178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0" fontId="6" fillId="0" borderId="18" xfId="1" applyNumberFormat="1" applyFont="1" applyFill="1" applyBorder="1" applyAlignment="1"/>
    <xf numFmtId="0" fontId="7" fillId="0" borderId="19" xfId="1" applyNumberFormat="1" applyFont="1" applyFill="1" applyBorder="1" applyAlignment="1" applyProtection="1">
      <alignment horizontal="right" vertical="center"/>
    </xf>
    <xf numFmtId="0" fontId="6" fillId="0" borderId="19" xfId="1" applyNumberFormat="1" applyFont="1" applyFill="1" applyBorder="1" applyAlignment="1">
      <alignment vertical="center"/>
    </xf>
    <xf numFmtId="176" fontId="7" fillId="0" borderId="17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Alignment="1"/>
    <xf numFmtId="177" fontId="7" fillId="0" borderId="0" xfId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0" fontId="6" fillId="0" borderId="17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1" applyNumberFormat="1" applyFont="1" applyFill="1" applyAlignment="1">
      <alignment horizontal="right"/>
    </xf>
    <xf numFmtId="0" fontId="7" fillId="0" borderId="16" xfId="1" quotePrefix="1" applyNumberFormat="1" applyFont="1" applyFill="1" applyBorder="1" applyAlignment="1" applyProtection="1">
      <alignment horizontal="center" vertical="center"/>
    </xf>
    <xf numFmtId="0" fontId="2" fillId="0" borderId="16" xfId="1" applyFill="1" applyBorder="1" applyAlignment="1">
      <alignment vertical="center"/>
    </xf>
    <xf numFmtId="0" fontId="6" fillId="0" borderId="16" xfId="1" applyNumberFormat="1" applyFont="1" applyFill="1" applyBorder="1" applyAlignment="1">
      <alignment vertical="center"/>
    </xf>
    <xf numFmtId="0" fontId="6" fillId="0" borderId="17" xfId="1" applyNumberFormat="1" applyFont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7" fillId="0" borderId="0" xfId="1" quotePrefix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6" fillId="0" borderId="11" xfId="1" applyNumberFormat="1" applyFont="1" applyFill="1" applyBorder="1" applyAlignment="1">
      <alignment horizontal="distributed" vertical="center" wrapText="1"/>
    </xf>
    <xf numFmtId="0" fontId="2" fillId="0" borderId="11" xfId="1" applyFill="1" applyBorder="1" applyAlignment="1">
      <alignment horizontal="distributed" vertical="center" wrapText="1"/>
    </xf>
    <xf numFmtId="0" fontId="2" fillId="0" borderId="12" xfId="1" applyFill="1" applyBorder="1" applyAlignment="1">
      <alignment horizontal="distributed" vertical="center" wrapText="1"/>
    </xf>
    <xf numFmtId="0" fontId="2" fillId="0" borderId="13" xfId="1" applyFill="1" applyBorder="1" applyAlignment="1">
      <alignment horizontal="distributed" vertical="center" wrapText="1"/>
    </xf>
    <xf numFmtId="0" fontId="6" fillId="0" borderId="15" xfId="1" applyNumberFormat="1" applyFont="1" applyFill="1" applyBorder="1" applyAlignment="1">
      <alignment horizontal="distributed" vertical="center" wrapText="1"/>
    </xf>
    <xf numFmtId="0" fontId="6" fillId="0" borderId="12" xfId="1" applyNumberFormat="1" applyFont="1" applyFill="1" applyBorder="1" applyAlignment="1">
      <alignment horizontal="distributed" vertical="center" wrapText="1"/>
    </xf>
    <xf numFmtId="0" fontId="6" fillId="0" borderId="17" xfId="1" applyNumberFormat="1" applyFont="1" applyFill="1" applyBorder="1" applyAlignment="1">
      <alignment horizontal="distributed" vertical="center" wrapText="1"/>
    </xf>
    <xf numFmtId="0" fontId="6" fillId="0" borderId="13" xfId="1" applyNumberFormat="1" applyFont="1" applyFill="1" applyBorder="1" applyAlignment="1">
      <alignment horizontal="distributed" vertical="center" wrapText="1"/>
    </xf>
    <xf numFmtId="0" fontId="6" fillId="0" borderId="8" xfId="1" applyNumberFormat="1" applyFont="1" applyFill="1" applyBorder="1" applyAlignment="1">
      <alignment horizontal="distributed" vertical="center" wrapText="1"/>
    </xf>
    <xf numFmtId="0" fontId="7" fillId="0" borderId="11" xfId="1" applyNumberFormat="1" applyFont="1" applyFill="1" applyBorder="1" applyAlignment="1" applyProtection="1">
      <alignment horizontal="distributed" vertical="center" justifyLastLine="1"/>
    </xf>
    <xf numFmtId="0" fontId="2" fillId="0" borderId="11" xfId="1" applyFill="1" applyBorder="1" applyAlignment="1">
      <alignment horizontal="distributed" vertical="center" justifyLastLine="1"/>
    </xf>
    <xf numFmtId="0" fontId="7" fillId="0" borderId="12" xfId="1" applyNumberFormat="1" applyFont="1" applyFill="1" applyBorder="1" applyAlignment="1" applyProtection="1">
      <alignment horizontal="distributed" vertical="center" justifyLastLine="1"/>
    </xf>
    <xf numFmtId="0" fontId="2" fillId="0" borderId="12" xfId="1" applyFill="1" applyBorder="1" applyAlignment="1">
      <alignment horizontal="distributed" vertical="center" justifyLastLine="1"/>
    </xf>
    <xf numFmtId="0" fontId="2" fillId="0" borderId="13" xfId="1" applyFill="1" applyBorder="1" applyAlignment="1">
      <alignment horizontal="distributed" vertical="center" justifyLastLine="1"/>
    </xf>
    <xf numFmtId="0" fontId="7" fillId="0" borderId="15" xfId="1" applyNumberFormat="1" applyFont="1" applyFill="1" applyBorder="1" applyAlignment="1" applyProtection="1">
      <alignment horizontal="distributed" vertical="center" wrapText="1" justifyLastLine="1"/>
    </xf>
    <xf numFmtId="0" fontId="2" fillId="0" borderId="16" xfId="1" applyFill="1" applyBorder="1" applyAlignment="1">
      <alignment horizontal="distributed" vertical="center" wrapText="1" justifyLastLine="1"/>
    </xf>
    <xf numFmtId="0" fontId="2" fillId="0" borderId="22" xfId="1" applyFill="1" applyBorder="1" applyAlignment="1">
      <alignment horizontal="distributed" vertical="center" wrapText="1" justifyLastLine="1"/>
    </xf>
    <xf numFmtId="0" fontId="7" fillId="0" borderId="17" xfId="1" applyNumberFormat="1" applyFont="1" applyFill="1" applyBorder="1" applyAlignment="1" applyProtection="1">
      <alignment horizontal="distributed" vertical="center" wrapText="1" justifyLastLine="1"/>
    </xf>
    <xf numFmtId="0" fontId="2" fillId="0" borderId="0" xfId="1" applyFill="1" applyBorder="1" applyAlignment="1">
      <alignment horizontal="distributed" vertical="center" wrapText="1" justifyLastLine="1"/>
    </xf>
    <xf numFmtId="0" fontId="2" fillId="0" borderId="14" xfId="1" applyFill="1" applyBorder="1" applyAlignment="1">
      <alignment horizontal="distributed" vertical="center" wrapText="1" justifyLastLine="1"/>
    </xf>
    <xf numFmtId="0" fontId="2" fillId="0" borderId="8" xfId="1" applyFill="1" applyBorder="1" applyAlignment="1">
      <alignment horizontal="distributed" vertical="center" wrapText="1" justifyLastLine="1"/>
    </xf>
    <xf numFmtId="0" fontId="2" fillId="0" borderId="9" xfId="1" applyFill="1" applyBorder="1" applyAlignment="1">
      <alignment horizontal="distributed" vertical="center" wrapText="1" justifyLastLine="1"/>
    </xf>
    <xf numFmtId="0" fontId="2" fillId="0" borderId="10" xfId="1" applyFill="1" applyBorder="1" applyAlignment="1">
      <alignment horizontal="distributed" vertical="center" wrapText="1" justifyLastLine="1"/>
    </xf>
    <xf numFmtId="0" fontId="7" fillId="0" borderId="11" xfId="1" applyNumberFormat="1" applyFont="1" applyFill="1" applyBorder="1" applyAlignment="1" applyProtection="1">
      <alignment horizontal="distributed" vertical="center" wrapText="1" justifyLastLine="1"/>
    </xf>
    <xf numFmtId="0" fontId="2" fillId="0" borderId="11" xfId="1" applyFill="1" applyBorder="1" applyAlignment="1">
      <alignment horizontal="distributed" vertical="center" wrapText="1" justifyLastLine="1"/>
    </xf>
    <xf numFmtId="0" fontId="7" fillId="0" borderId="12" xfId="1" applyNumberFormat="1" applyFont="1" applyFill="1" applyBorder="1" applyAlignment="1" applyProtection="1">
      <alignment horizontal="distributed" vertical="center" wrapText="1" justifyLastLine="1"/>
    </xf>
    <xf numFmtId="0" fontId="2" fillId="0" borderId="12" xfId="1" applyFill="1" applyBorder="1" applyAlignment="1">
      <alignment horizontal="distributed" vertical="center" wrapText="1" justifyLastLine="1"/>
    </xf>
    <xf numFmtId="0" fontId="2" fillId="0" borderId="13" xfId="1" applyFill="1" applyBorder="1" applyAlignment="1">
      <alignment horizontal="distributed" vertical="center" wrapText="1" justifyLastLine="1"/>
    </xf>
    <xf numFmtId="0" fontId="6" fillId="0" borderId="11" xfId="1" applyNumberFormat="1" applyFont="1" applyFill="1" applyBorder="1" applyAlignment="1">
      <alignment horizontal="distributed" vertical="center" wrapText="1" justifyLastLine="1"/>
    </xf>
    <xf numFmtId="0" fontId="6" fillId="0" borderId="12" xfId="1" applyNumberFormat="1" applyFont="1" applyFill="1" applyBorder="1" applyAlignment="1">
      <alignment horizontal="distributed" vertical="center" wrapText="1" justifyLastLine="1"/>
    </xf>
    <xf numFmtId="0" fontId="2" fillId="0" borderId="19" xfId="1" applyFill="1" applyBorder="1" applyAlignment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distributed" vertical="center" justifyLastLine="1"/>
    </xf>
    <xf numFmtId="0" fontId="2" fillId="0" borderId="4" xfId="1" applyFill="1" applyBorder="1" applyAlignment="1">
      <alignment horizontal="distributed" vertical="center" justifyLastLine="1"/>
    </xf>
    <xf numFmtId="0" fontId="2" fillId="0" borderId="5" xfId="1" applyFill="1" applyBorder="1" applyAlignment="1">
      <alignment horizontal="distributed" vertical="center" justifyLastLine="1"/>
    </xf>
    <xf numFmtId="0" fontId="2" fillId="0" borderId="8" xfId="1" applyFill="1" applyBorder="1" applyAlignment="1">
      <alignment horizontal="distributed" vertical="center" justifyLastLine="1"/>
    </xf>
    <xf numFmtId="0" fontId="2" fillId="0" borderId="9" xfId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0" fontId="6" fillId="0" borderId="3" xfId="1" applyNumberFormat="1" applyFont="1" applyFill="1" applyBorder="1" applyAlignment="1">
      <alignment horizontal="distributed" vertical="center" wrapText="1" justifyLastLine="1"/>
    </xf>
    <xf numFmtId="0" fontId="2" fillId="0" borderId="4" xfId="1" applyFill="1" applyBorder="1" applyAlignment="1">
      <alignment horizontal="distributed" vertical="center" wrapText="1" justifyLastLine="1"/>
    </xf>
    <xf numFmtId="0" fontId="2" fillId="0" borderId="5" xfId="1" applyFill="1" applyBorder="1" applyAlignment="1">
      <alignment horizontal="distributed" vertical="center" wrapText="1" justifyLastLine="1"/>
    </xf>
    <xf numFmtId="0" fontId="2" fillId="0" borderId="17" xfId="1" applyFill="1" applyBorder="1" applyAlignment="1">
      <alignment horizontal="distributed" vertical="center" wrapText="1" justifyLastLine="1"/>
    </xf>
    <xf numFmtId="0" fontId="2" fillId="0" borderId="0" xfId="1" applyFill="1" applyAlignment="1">
      <alignment horizontal="distributed" vertical="center" wrapText="1" justifyLastLine="1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2" fillId="0" borderId="21" xfId="1" applyFill="1" applyBorder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0" fontId="7" fillId="0" borderId="18" xfId="1" applyNumberFormat="1" applyFont="1" applyFill="1" applyBorder="1" applyAlignment="1" applyProtection="1">
      <alignment horizontal="right" vertical="center"/>
    </xf>
    <xf numFmtId="4" fontId="7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right"/>
    </xf>
    <xf numFmtId="4" fontId="7" fillId="0" borderId="17" xfId="1" applyNumberFormat="1" applyFont="1" applyFill="1" applyBorder="1" applyAlignment="1" applyProtection="1">
      <alignment horizontal="right"/>
    </xf>
    <xf numFmtId="0" fontId="2" fillId="0" borderId="16" xfId="1" applyBorder="1" applyAlignment="1"/>
    <xf numFmtId="0" fontId="2" fillId="0" borderId="11" xfId="1" applyBorder="1" applyAlignment="1">
      <alignment horizontal="distributed" vertical="center" wrapText="1" justifyLastLine="1"/>
    </xf>
    <xf numFmtId="0" fontId="2" fillId="0" borderId="12" xfId="1" applyBorder="1" applyAlignment="1">
      <alignment horizontal="distributed" vertical="center" wrapText="1" justifyLastLine="1"/>
    </xf>
    <xf numFmtId="0" fontId="2" fillId="0" borderId="13" xfId="1" applyBorder="1" applyAlignment="1">
      <alignment horizontal="distributed" vertical="center" wrapText="1" justifyLastLine="1"/>
    </xf>
    <xf numFmtId="0" fontId="2" fillId="0" borderId="11" xfId="1" applyBorder="1" applyAlignment="1">
      <alignment horizontal="distributed" vertical="center" justifyLastLine="1"/>
    </xf>
    <xf numFmtId="0" fontId="2" fillId="0" borderId="12" xfId="1" applyBorder="1" applyAlignment="1">
      <alignment horizontal="distributed" vertical="center" justifyLastLine="1"/>
    </xf>
    <xf numFmtId="0" fontId="2" fillId="0" borderId="13" xfId="1" applyBorder="1" applyAlignment="1">
      <alignment horizontal="distributed" vertical="center" justifyLastLine="1"/>
    </xf>
    <xf numFmtId="0" fontId="7" fillId="0" borderId="15" xfId="1" quotePrefix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distributed" vertical="center" justifyLastLine="1"/>
    </xf>
    <xf numFmtId="0" fontId="7" fillId="0" borderId="2" xfId="1" quotePrefix="1" applyNumberFormat="1" applyFont="1" applyFill="1" applyBorder="1" applyAlignment="1" applyProtection="1">
      <alignment horizontal="distributed" vertical="center" justifyLastLine="1"/>
    </xf>
    <xf numFmtId="0" fontId="7" fillId="0" borderId="6" xfId="1" quotePrefix="1" applyNumberFormat="1" applyFont="1" applyFill="1" applyBorder="1" applyAlignment="1" applyProtection="1">
      <alignment horizontal="distributed" vertical="center" justifyLastLine="1"/>
    </xf>
    <xf numFmtId="0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4" xfId="1" applyNumberFormat="1" applyFont="1" applyFill="1" applyBorder="1" applyAlignment="1" applyProtection="1">
      <alignment horizontal="distributed" vertical="center" justifyLastLine="1"/>
    </xf>
    <xf numFmtId="0" fontId="2" fillId="0" borderId="4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0" fontId="7" fillId="0" borderId="8" xfId="1" applyNumberFormat="1" applyFont="1" applyFill="1" applyBorder="1" applyAlignment="1" applyProtection="1">
      <alignment horizontal="distributed" vertical="center" justifyLastLine="1"/>
    </xf>
    <xf numFmtId="0" fontId="7" fillId="0" borderId="9" xfId="1" applyNumberFormat="1" applyFont="1" applyFill="1" applyBorder="1" applyAlignment="1" applyProtection="1">
      <alignment horizontal="distributed" vertical="center" justifyLastLine="1"/>
    </xf>
    <xf numFmtId="0" fontId="2" fillId="0" borderId="9" xfId="1" applyBorder="1" applyAlignment="1">
      <alignment horizontal="distributed" vertical="center" justifyLastLine="1"/>
    </xf>
    <xf numFmtId="0" fontId="2" fillId="0" borderId="10" xfId="1" applyBorder="1" applyAlignment="1">
      <alignment horizontal="distributed" vertical="center" justifyLastLine="1"/>
    </xf>
    <xf numFmtId="0" fontId="2" fillId="0" borderId="8" xfId="1" applyBorder="1" applyAlignment="1">
      <alignment horizontal="distributed" vertical="center" justifyLastLine="1"/>
    </xf>
    <xf numFmtId="0" fontId="7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T40"/>
  <sheetViews>
    <sheetView showGridLines="0" tabSelected="1" zoomScaleNormal="100" workbookViewId="0">
      <selection sqref="A1:BQ1"/>
    </sheetView>
  </sheetViews>
  <sheetFormatPr defaultColWidth="5" defaultRowHeight="14.25" customHeight="1" x14ac:dyDescent="0.4"/>
  <cols>
    <col min="1" max="1" width="13.625" style="5" customWidth="1"/>
    <col min="2" max="19" width="1.5" style="5" customWidth="1"/>
    <col min="20" max="20" width="1.75" style="5" customWidth="1"/>
    <col min="21" max="61" width="1.5" style="5" customWidth="1"/>
    <col min="62" max="62" width="1.625" style="5" customWidth="1"/>
    <col min="63" max="69" width="1.5" style="5" customWidth="1"/>
    <col min="70" max="71" width="5" style="5"/>
    <col min="72" max="72" width="9.625" style="5" bestFit="1" customWidth="1"/>
    <col min="73" max="248" width="5" style="5"/>
    <col min="249" max="249" width="13.625" style="5" customWidth="1"/>
    <col min="250" max="267" width="1.5" style="5" customWidth="1"/>
    <col min="268" max="268" width="1.75" style="5" customWidth="1"/>
    <col min="269" max="317" width="1.5" style="5" customWidth="1"/>
    <col min="318" max="504" width="5" style="5"/>
    <col min="505" max="505" width="13.625" style="5" customWidth="1"/>
    <col min="506" max="523" width="1.5" style="5" customWidth="1"/>
    <col min="524" max="524" width="1.75" style="5" customWidth="1"/>
    <col min="525" max="573" width="1.5" style="5" customWidth="1"/>
    <col min="574" max="760" width="5" style="5"/>
    <col min="761" max="761" width="13.625" style="5" customWidth="1"/>
    <col min="762" max="779" width="1.5" style="5" customWidth="1"/>
    <col min="780" max="780" width="1.75" style="5" customWidth="1"/>
    <col min="781" max="829" width="1.5" style="5" customWidth="1"/>
    <col min="830" max="1016" width="5" style="5"/>
    <col min="1017" max="1017" width="13.625" style="5" customWidth="1"/>
    <col min="1018" max="1035" width="1.5" style="5" customWidth="1"/>
    <col min="1036" max="1036" width="1.75" style="5" customWidth="1"/>
    <col min="1037" max="1085" width="1.5" style="5" customWidth="1"/>
    <col min="1086" max="1272" width="5" style="5"/>
    <col min="1273" max="1273" width="13.625" style="5" customWidth="1"/>
    <col min="1274" max="1291" width="1.5" style="5" customWidth="1"/>
    <col min="1292" max="1292" width="1.75" style="5" customWidth="1"/>
    <col min="1293" max="1341" width="1.5" style="5" customWidth="1"/>
    <col min="1342" max="1528" width="5" style="5"/>
    <col min="1529" max="1529" width="13.625" style="5" customWidth="1"/>
    <col min="1530" max="1547" width="1.5" style="5" customWidth="1"/>
    <col min="1548" max="1548" width="1.75" style="5" customWidth="1"/>
    <col min="1549" max="1597" width="1.5" style="5" customWidth="1"/>
    <col min="1598" max="1784" width="5" style="5"/>
    <col min="1785" max="1785" width="13.625" style="5" customWidth="1"/>
    <col min="1786" max="1803" width="1.5" style="5" customWidth="1"/>
    <col min="1804" max="1804" width="1.75" style="5" customWidth="1"/>
    <col min="1805" max="1853" width="1.5" style="5" customWidth="1"/>
    <col min="1854" max="2040" width="5" style="5"/>
    <col min="2041" max="2041" width="13.625" style="5" customWidth="1"/>
    <col min="2042" max="2059" width="1.5" style="5" customWidth="1"/>
    <col min="2060" max="2060" width="1.75" style="5" customWidth="1"/>
    <col min="2061" max="2109" width="1.5" style="5" customWidth="1"/>
    <col min="2110" max="2296" width="5" style="5"/>
    <col min="2297" max="2297" width="13.625" style="5" customWidth="1"/>
    <col min="2298" max="2315" width="1.5" style="5" customWidth="1"/>
    <col min="2316" max="2316" width="1.75" style="5" customWidth="1"/>
    <col min="2317" max="2365" width="1.5" style="5" customWidth="1"/>
    <col min="2366" max="2552" width="5" style="5"/>
    <col min="2553" max="2553" width="13.625" style="5" customWidth="1"/>
    <col min="2554" max="2571" width="1.5" style="5" customWidth="1"/>
    <col min="2572" max="2572" width="1.75" style="5" customWidth="1"/>
    <col min="2573" max="2621" width="1.5" style="5" customWidth="1"/>
    <col min="2622" max="2808" width="5" style="5"/>
    <col min="2809" max="2809" width="13.625" style="5" customWidth="1"/>
    <col min="2810" max="2827" width="1.5" style="5" customWidth="1"/>
    <col min="2828" max="2828" width="1.75" style="5" customWidth="1"/>
    <col min="2829" max="2877" width="1.5" style="5" customWidth="1"/>
    <col min="2878" max="3064" width="5" style="5"/>
    <col min="3065" max="3065" width="13.625" style="5" customWidth="1"/>
    <col min="3066" max="3083" width="1.5" style="5" customWidth="1"/>
    <col min="3084" max="3084" width="1.75" style="5" customWidth="1"/>
    <col min="3085" max="3133" width="1.5" style="5" customWidth="1"/>
    <col min="3134" max="3320" width="5" style="5"/>
    <col min="3321" max="3321" width="13.625" style="5" customWidth="1"/>
    <col min="3322" max="3339" width="1.5" style="5" customWidth="1"/>
    <col min="3340" max="3340" width="1.75" style="5" customWidth="1"/>
    <col min="3341" max="3389" width="1.5" style="5" customWidth="1"/>
    <col min="3390" max="3576" width="5" style="5"/>
    <col min="3577" max="3577" width="13.625" style="5" customWidth="1"/>
    <col min="3578" max="3595" width="1.5" style="5" customWidth="1"/>
    <col min="3596" max="3596" width="1.75" style="5" customWidth="1"/>
    <col min="3597" max="3645" width="1.5" style="5" customWidth="1"/>
    <col min="3646" max="3832" width="5" style="5"/>
    <col min="3833" max="3833" width="13.625" style="5" customWidth="1"/>
    <col min="3834" max="3851" width="1.5" style="5" customWidth="1"/>
    <col min="3852" max="3852" width="1.75" style="5" customWidth="1"/>
    <col min="3853" max="3901" width="1.5" style="5" customWidth="1"/>
    <col min="3902" max="4088" width="5" style="5"/>
    <col min="4089" max="4089" width="13.625" style="5" customWidth="1"/>
    <col min="4090" max="4107" width="1.5" style="5" customWidth="1"/>
    <col min="4108" max="4108" width="1.75" style="5" customWidth="1"/>
    <col min="4109" max="4157" width="1.5" style="5" customWidth="1"/>
    <col min="4158" max="4344" width="5" style="5"/>
    <col min="4345" max="4345" width="13.625" style="5" customWidth="1"/>
    <col min="4346" max="4363" width="1.5" style="5" customWidth="1"/>
    <col min="4364" max="4364" width="1.75" style="5" customWidth="1"/>
    <col min="4365" max="4413" width="1.5" style="5" customWidth="1"/>
    <col min="4414" max="4600" width="5" style="5"/>
    <col min="4601" max="4601" width="13.625" style="5" customWidth="1"/>
    <col min="4602" max="4619" width="1.5" style="5" customWidth="1"/>
    <col min="4620" max="4620" width="1.75" style="5" customWidth="1"/>
    <col min="4621" max="4669" width="1.5" style="5" customWidth="1"/>
    <col min="4670" max="4856" width="5" style="5"/>
    <col min="4857" max="4857" width="13.625" style="5" customWidth="1"/>
    <col min="4858" max="4875" width="1.5" style="5" customWidth="1"/>
    <col min="4876" max="4876" width="1.75" style="5" customWidth="1"/>
    <col min="4877" max="4925" width="1.5" style="5" customWidth="1"/>
    <col min="4926" max="5112" width="5" style="5"/>
    <col min="5113" max="5113" width="13.625" style="5" customWidth="1"/>
    <col min="5114" max="5131" width="1.5" style="5" customWidth="1"/>
    <col min="5132" max="5132" width="1.75" style="5" customWidth="1"/>
    <col min="5133" max="5181" width="1.5" style="5" customWidth="1"/>
    <col min="5182" max="5368" width="5" style="5"/>
    <col min="5369" max="5369" width="13.625" style="5" customWidth="1"/>
    <col min="5370" max="5387" width="1.5" style="5" customWidth="1"/>
    <col min="5388" max="5388" width="1.75" style="5" customWidth="1"/>
    <col min="5389" max="5437" width="1.5" style="5" customWidth="1"/>
    <col min="5438" max="5624" width="5" style="5"/>
    <col min="5625" max="5625" width="13.625" style="5" customWidth="1"/>
    <col min="5626" max="5643" width="1.5" style="5" customWidth="1"/>
    <col min="5644" max="5644" width="1.75" style="5" customWidth="1"/>
    <col min="5645" max="5693" width="1.5" style="5" customWidth="1"/>
    <col min="5694" max="5880" width="5" style="5"/>
    <col min="5881" max="5881" width="13.625" style="5" customWidth="1"/>
    <col min="5882" max="5899" width="1.5" style="5" customWidth="1"/>
    <col min="5900" max="5900" width="1.75" style="5" customWidth="1"/>
    <col min="5901" max="5949" width="1.5" style="5" customWidth="1"/>
    <col min="5950" max="6136" width="5" style="5"/>
    <col min="6137" max="6137" width="13.625" style="5" customWidth="1"/>
    <col min="6138" max="6155" width="1.5" style="5" customWidth="1"/>
    <col min="6156" max="6156" width="1.75" style="5" customWidth="1"/>
    <col min="6157" max="6205" width="1.5" style="5" customWidth="1"/>
    <col min="6206" max="6392" width="5" style="5"/>
    <col min="6393" max="6393" width="13.625" style="5" customWidth="1"/>
    <col min="6394" max="6411" width="1.5" style="5" customWidth="1"/>
    <col min="6412" max="6412" width="1.75" style="5" customWidth="1"/>
    <col min="6413" max="6461" width="1.5" style="5" customWidth="1"/>
    <col min="6462" max="6648" width="5" style="5"/>
    <col min="6649" max="6649" width="13.625" style="5" customWidth="1"/>
    <col min="6650" max="6667" width="1.5" style="5" customWidth="1"/>
    <col min="6668" max="6668" width="1.75" style="5" customWidth="1"/>
    <col min="6669" max="6717" width="1.5" style="5" customWidth="1"/>
    <col min="6718" max="6904" width="5" style="5"/>
    <col min="6905" max="6905" width="13.625" style="5" customWidth="1"/>
    <col min="6906" max="6923" width="1.5" style="5" customWidth="1"/>
    <col min="6924" max="6924" width="1.75" style="5" customWidth="1"/>
    <col min="6925" max="6973" width="1.5" style="5" customWidth="1"/>
    <col min="6974" max="7160" width="5" style="5"/>
    <col min="7161" max="7161" width="13.625" style="5" customWidth="1"/>
    <col min="7162" max="7179" width="1.5" style="5" customWidth="1"/>
    <col min="7180" max="7180" width="1.75" style="5" customWidth="1"/>
    <col min="7181" max="7229" width="1.5" style="5" customWidth="1"/>
    <col min="7230" max="7416" width="5" style="5"/>
    <col min="7417" max="7417" width="13.625" style="5" customWidth="1"/>
    <col min="7418" max="7435" width="1.5" style="5" customWidth="1"/>
    <col min="7436" max="7436" width="1.75" style="5" customWidth="1"/>
    <col min="7437" max="7485" width="1.5" style="5" customWidth="1"/>
    <col min="7486" max="7672" width="5" style="5"/>
    <col min="7673" max="7673" width="13.625" style="5" customWidth="1"/>
    <col min="7674" max="7691" width="1.5" style="5" customWidth="1"/>
    <col min="7692" max="7692" width="1.75" style="5" customWidth="1"/>
    <col min="7693" max="7741" width="1.5" style="5" customWidth="1"/>
    <col min="7742" max="7928" width="5" style="5"/>
    <col min="7929" max="7929" width="13.625" style="5" customWidth="1"/>
    <col min="7930" max="7947" width="1.5" style="5" customWidth="1"/>
    <col min="7948" max="7948" width="1.75" style="5" customWidth="1"/>
    <col min="7949" max="7997" width="1.5" style="5" customWidth="1"/>
    <col min="7998" max="8184" width="5" style="5"/>
    <col min="8185" max="8185" width="13.625" style="5" customWidth="1"/>
    <col min="8186" max="8203" width="1.5" style="5" customWidth="1"/>
    <col min="8204" max="8204" width="1.75" style="5" customWidth="1"/>
    <col min="8205" max="8253" width="1.5" style="5" customWidth="1"/>
    <col min="8254" max="8440" width="5" style="5"/>
    <col min="8441" max="8441" width="13.625" style="5" customWidth="1"/>
    <col min="8442" max="8459" width="1.5" style="5" customWidth="1"/>
    <col min="8460" max="8460" width="1.75" style="5" customWidth="1"/>
    <col min="8461" max="8509" width="1.5" style="5" customWidth="1"/>
    <col min="8510" max="8696" width="5" style="5"/>
    <col min="8697" max="8697" width="13.625" style="5" customWidth="1"/>
    <col min="8698" max="8715" width="1.5" style="5" customWidth="1"/>
    <col min="8716" max="8716" width="1.75" style="5" customWidth="1"/>
    <col min="8717" max="8765" width="1.5" style="5" customWidth="1"/>
    <col min="8766" max="8952" width="5" style="5"/>
    <col min="8953" max="8953" width="13.625" style="5" customWidth="1"/>
    <col min="8954" max="8971" width="1.5" style="5" customWidth="1"/>
    <col min="8972" max="8972" width="1.75" style="5" customWidth="1"/>
    <col min="8973" max="9021" width="1.5" style="5" customWidth="1"/>
    <col min="9022" max="9208" width="5" style="5"/>
    <col min="9209" max="9209" width="13.625" style="5" customWidth="1"/>
    <col min="9210" max="9227" width="1.5" style="5" customWidth="1"/>
    <col min="9228" max="9228" width="1.75" style="5" customWidth="1"/>
    <col min="9229" max="9277" width="1.5" style="5" customWidth="1"/>
    <col min="9278" max="9464" width="5" style="5"/>
    <col min="9465" max="9465" width="13.625" style="5" customWidth="1"/>
    <col min="9466" max="9483" width="1.5" style="5" customWidth="1"/>
    <col min="9484" max="9484" width="1.75" style="5" customWidth="1"/>
    <col min="9485" max="9533" width="1.5" style="5" customWidth="1"/>
    <col min="9534" max="9720" width="5" style="5"/>
    <col min="9721" max="9721" width="13.625" style="5" customWidth="1"/>
    <col min="9722" max="9739" width="1.5" style="5" customWidth="1"/>
    <col min="9740" max="9740" width="1.75" style="5" customWidth="1"/>
    <col min="9741" max="9789" width="1.5" style="5" customWidth="1"/>
    <col min="9790" max="9976" width="5" style="5"/>
    <col min="9977" max="9977" width="13.625" style="5" customWidth="1"/>
    <col min="9978" max="9995" width="1.5" style="5" customWidth="1"/>
    <col min="9996" max="9996" width="1.75" style="5" customWidth="1"/>
    <col min="9997" max="10045" width="1.5" style="5" customWidth="1"/>
    <col min="10046" max="10232" width="5" style="5"/>
    <col min="10233" max="10233" width="13.625" style="5" customWidth="1"/>
    <col min="10234" max="10251" width="1.5" style="5" customWidth="1"/>
    <col min="10252" max="10252" width="1.75" style="5" customWidth="1"/>
    <col min="10253" max="10301" width="1.5" style="5" customWidth="1"/>
    <col min="10302" max="10488" width="5" style="5"/>
    <col min="10489" max="10489" width="13.625" style="5" customWidth="1"/>
    <col min="10490" max="10507" width="1.5" style="5" customWidth="1"/>
    <col min="10508" max="10508" width="1.75" style="5" customWidth="1"/>
    <col min="10509" max="10557" width="1.5" style="5" customWidth="1"/>
    <col min="10558" max="10744" width="5" style="5"/>
    <col min="10745" max="10745" width="13.625" style="5" customWidth="1"/>
    <col min="10746" max="10763" width="1.5" style="5" customWidth="1"/>
    <col min="10764" max="10764" width="1.75" style="5" customWidth="1"/>
    <col min="10765" max="10813" width="1.5" style="5" customWidth="1"/>
    <col min="10814" max="11000" width="5" style="5"/>
    <col min="11001" max="11001" width="13.625" style="5" customWidth="1"/>
    <col min="11002" max="11019" width="1.5" style="5" customWidth="1"/>
    <col min="11020" max="11020" width="1.75" style="5" customWidth="1"/>
    <col min="11021" max="11069" width="1.5" style="5" customWidth="1"/>
    <col min="11070" max="11256" width="5" style="5"/>
    <col min="11257" max="11257" width="13.625" style="5" customWidth="1"/>
    <col min="11258" max="11275" width="1.5" style="5" customWidth="1"/>
    <col min="11276" max="11276" width="1.75" style="5" customWidth="1"/>
    <col min="11277" max="11325" width="1.5" style="5" customWidth="1"/>
    <col min="11326" max="11512" width="5" style="5"/>
    <col min="11513" max="11513" width="13.625" style="5" customWidth="1"/>
    <col min="11514" max="11531" width="1.5" style="5" customWidth="1"/>
    <col min="11532" max="11532" width="1.75" style="5" customWidth="1"/>
    <col min="11533" max="11581" width="1.5" style="5" customWidth="1"/>
    <col min="11582" max="11768" width="5" style="5"/>
    <col min="11769" max="11769" width="13.625" style="5" customWidth="1"/>
    <col min="11770" max="11787" width="1.5" style="5" customWidth="1"/>
    <col min="11788" max="11788" width="1.75" style="5" customWidth="1"/>
    <col min="11789" max="11837" width="1.5" style="5" customWidth="1"/>
    <col min="11838" max="12024" width="5" style="5"/>
    <col min="12025" max="12025" width="13.625" style="5" customWidth="1"/>
    <col min="12026" max="12043" width="1.5" style="5" customWidth="1"/>
    <col min="12044" max="12044" width="1.75" style="5" customWidth="1"/>
    <col min="12045" max="12093" width="1.5" style="5" customWidth="1"/>
    <col min="12094" max="12280" width="5" style="5"/>
    <col min="12281" max="12281" width="13.625" style="5" customWidth="1"/>
    <col min="12282" max="12299" width="1.5" style="5" customWidth="1"/>
    <col min="12300" max="12300" width="1.75" style="5" customWidth="1"/>
    <col min="12301" max="12349" width="1.5" style="5" customWidth="1"/>
    <col min="12350" max="12536" width="5" style="5"/>
    <col min="12537" max="12537" width="13.625" style="5" customWidth="1"/>
    <col min="12538" max="12555" width="1.5" style="5" customWidth="1"/>
    <col min="12556" max="12556" width="1.75" style="5" customWidth="1"/>
    <col min="12557" max="12605" width="1.5" style="5" customWidth="1"/>
    <col min="12606" max="12792" width="5" style="5"/>
    <col min="12793" max="12793" width="13.625" style="5" customWidth="1"/>
    <col min="12794" max="12811" width="1.5" style="5" customWidth="1"/>
    <col min="12812" max="12812" width="1.75" style="5" customWidth="1"/>
    <col min="12813" max="12861" width="1.5" style="5" customWidth="1"/>
    <col min="12862" max="13048" width="5" style="5"/>
    <col min="13049" max="13049" width="13.625" style="5" customWidth="1"/>
    <col min="13050" max="13067" width="1.5" style="5" customWidth="1"/>
    <col min="13068" max="13068" width="1.75" style="5" customWidth="1"/>
    <col min="13069" max="13117" width="1.5" style="5" customWidth="1"/>
    <col min="13118" max="13304" width="5" style="5"/>
    <col min="13305" max="13305" width="13.625" style="5" customWidth="1"/>
    <col min="13306" max="13323" width="1.5" style="5" customWidth="1"/>
    <col min="13324" max="13324" width="1.75" style="5" customWidth="1"/>
    <col min="13325" max="13373" width="1.5" style="5" customWidth="1"/>
    <col min="13374" max="13560" width="5" style="5"/>
    <col min="13561" max="13561" width="13.625" style="5" customWidth="1"/>
    <col min="13562" max="13579" width="1.5" style="5" customWidth="1"/>
    <col min="13580" max="13580" width="1.75" style="5" customWidth="1"/>
    <col min="13581" max="13629" width="1.5" style="5" customWidth="1"/>
    <col min="13630" max="13816" width="5" style="5"/>
    <col min="13817" max="13817" width="13.625" style="5" customWidth="1"/>
    <col min="13818" max="13835" width="1.5" style="5" customWidth="1"/>
    <col min="13836" max="13836" width="1.75" style="5" customWidth="1"/>
    <col min="13837" max="13885" width="1.5" style="5" customWidth="1"/>
    <col min="13886" max="14072" width="5" style="5"/>
    <col min="14073" max="14073" width="13.625" style="5" customWidth="1"/>
    <col min="14074" max="14091" width="1.5" style="5" customWidth="1"/>
    <col min="14092" max="14092" width="1.75" style="5" customWidth="1"/>
    <col min="14093" max="14141" width="1.5" style="5" customWidth="1"/>
    <col min="14142" max="14328" width="5" style="5"/>
    <col min="14329" max="14329" width="13.625" style="5" customWidth="1"/>
    <col min="14330" max="14347" width="1.5" style="5" customWidth="1"/>
    <col min="14348" max="14348" width="1.75" style="5" customWidth="1"/>
    <col min="14349" max="14397" width="1.5" style="5" customWidth="1"/>
    <col min="14398" max="14584" width="5" style="5"/>
    <col min="14585" max="14585" width="13.625" style="5" customWidth="1"/>
    <col min="14586" max="14603" width="1.5" style="5" customWidth="1"/>
    <col min="14604" max="14604" width="1.75" style="5" customWidth="1"/>
    <col min="14605" max="14653" width="1.5" style="5" customWidth="1"/>
    <col min="14654" max="14840" width="5" style="5"/>
    <col min="14841" max="14841" width="13.625" style="5" customWidth="1"/>
    <col min="14842" max="14859" width="1.5" style="5" customWidth="1"/>
    <col min="14860" max="14860" width="1.75" style="5" customWidth="1"/>
    <col min="14861" max="14909" width="1.5" style="5" customWidth="1"/>
    <col min="14910" max="15096" width="5" style="5"/>
    <col min="15097" max="15097" width="13.625" style="5" customWidth="1"/>
    <col min="15098" max="15115" width="1.5" style="5" customWidth="1"/>
    <col min="15116" max="15116" width="1.75" style="5" customWidth="1"/>
    <col min="15117" max="15165" width="1.5" style="5" customWidth="1"/>
    <col min="15166" max="15352" width="5" style="5"/>
    <col min="15353" max="15353" width="13.625" style="5" customWidth="1"/>
    <col min="15354" max="15371" width="1.5" style="5" customWidth="1"/>
    <col min="15372" max="15372" width="1.75" style="5" customWidth="1"/>
    <col min="15373" max="15421" width="1.5" style="5" customWidth="1"/>
    <col min="15422" max="15608" width="5" style="5"/>
    <col min="15609" max="15609" width="13.625" style="5" customWidth="1"/>
    <col min="15610" max="15627" width="1.5" style="5" customWidth="1"/>
    <col min="15628" max="15628" width="1.75" style="5" customWidth="1"/>
    <col min="15629" max="15677" width="1.5" style="5" customWidth="1"/>
    <col min="15678" max="15864" width="5" style="5"/>
    <col min="15865" max="15865" width="13.625" style="5" customWidth="1"/>
    <col min="15866" max="15883" width="1.5" style="5" customWidth="1"/>
    <col min="15884" max="15884" width="1.75" style="5" customWidth="1"/>
    <col min="15885" max="15933" width="1.5" style="5" customWidth="1"/>
    <col min="15934" max="16120" width="5" style="5"/>
    <col min="16121" max="16121" width="13.625" style="5" customWidth="1"/>
    <col min="16122" max="16139" width="1.5" style="5" customWidth="1"/>
    <col min="16140" max="16140" width="1.75" style="5" customWidth="1"/>
    <col min="16141" max="16189" width="1.5" style="5" customWidth="1"/>
    <col min="16190" max="16384" width="5" style="5"/>
  </cols>
  <sheetData>
    <row r="1" spans="1:72" s="1" customFormat="1" ht="18" customHeight="1" x14ac:dyDescent="0.1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72" s="1" customFormat="1" ht="18" customHeight="1" x14ac:dyDescent="0.15">
      <c r="A2" s="99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</row>
    <row r="3" spans="1:72" s="4" customFormat="1" ht="4.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72" ht="14.25" customHeight="1" x14ac:dyDescent="0.4">
      <c r="A4" s="113" t="s">
        <v>2</v>
      </c>
      <c r="B4" s="115" t="s">
        <v>3</v>
      </c>
      <c r="C4" s="116"/>
      <c r="D4" s="116"/>
      <c r="E4" s="116"/>
      <c r="F4" s="116"/>
      <c r="G4" s="116"/>
      <c r="H4" s="116"/>
      <c r="I4" s="81" t="s">
        <v>4</v>
      </c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20"/>
      <c r="AL4" s="120"/>
      <c r="AM4" s="120"/>
      <c r="AN4" s="120"/>
      <c r="AO4" s="121"/>
      <c r="AP4" s="81" t="s">
        <v>5</v>
      </c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1"/>
    </row>
    <row r="5" spans="1:72" ht="14.25" customHeight="1" x14ac:dyDescent="0.4">
      <c r="A5" s="114"/>
      <c r="B5" s="117"/>
      <c r="C5" s="118"/>
      <c r="D5" s="118"/>
      <c r="E5" s="118"/>
      <c r="F5" s="118"/>
      <c r="G5" s="118"/>
      <c r="H5" s="118"/>
      <c r="I5" s="122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4"/>
      <c r="AL5" s="124"/>
      <c r="AM5" s="124"/>
      <c r="AN5" s="124"/>
      <c r="AO5" s="125"/>
      <c r="AP5" s="126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5"/>
    </row>
    <row r="6" spans="1:72" ht="14.25" customHeight="1" x14ac:dyDescent="0.4">
      <c r="A6" s="114"/>
      <c r="B6" s="117"/>
      <c r="C6" s="118"/>
      <c r="D6" s="118"/>
      <c r="E6" s="118"/>
      <c r="F6" s="118"/>
      <c r="G6" s="118"/>
      <c r="H6" s="118"/>
      <c r="I6" s="127" t="s">
        <v>6</v>
      </c>
      <c r="J6" s="118"/>
      <c r="K6" s="118"/>
      <c r="L6" s="118"/>
      <c r="M6" s="118"/>
      <c r="N6" s="118"/>
      <c r="O6" s="118"/>
      <c r="P6" s="71" t="s">
        <v>7</v>
      </c>
      <c r="Q6" s="102"/>
      <c r="R6" s="102"/>
      <c r="S6" s="102"/>
      <c r="T6" s="102"/>
      <c r="U6" s="71" t="s">
        <v>8</v>
      </c>
      <c r="V6" s="102"/>
      <c r="W6" s="102"/>
      <c r="X6" s="102"/>
      <c r="Y6" s="102"/>
      <c r="Z6" s="102"/>
      <c r="AA6" s="102"/>
      <c r="AB6" s="71" t="s">
        <v>9</v>
      </c>
      <c r="AC6" s="102"/>
      <c r="AD6" s="102"/>
      <c r="AE6" s="102"/>
      <c r="AF6" s="102"/>
      <c r="AG6" s="102"/>
      <c r="AH6" s="102"/>
      <c r="AI6" s="71" t="s">
        <v>10</v>
      </c>
      <c r="AJ6" s="102"/>
      <c r="AK6" s="102"/>
      <c r="AL6" s="102"/>
      <c r="AM6" s="102"/>
      <c r="AN6" s="102"/>
      <c r="AO6" s="102"/>
      <c r="AP6" s="57" t="s">
        <v>6</v>
      </c>
      <c r="AQ6" s="105"/>
      <c r="AR6" s="105"/>
      <c r="AS6" s="105"/>
      <c r="AT6" s="105"/>
      <c r="AU6" s="105"/>
      <c r="AV6" s="105"/>
      <c r="AW6" s="71" t="s">
        <v>11</v>
      </c>
      <c r="AX6" s="102"/>
      <c r="AY6" s="102"/>
      <c r="AZ6" s="102"/>
      <c r="BA6" s="102"/>
      <c r="BB6" s="102"/>
      <c r="BC6" s="102"/>
      <c r="BD6" s="71" t="s">
        <v>12</v>
      </c>
      <c r="BE6" s="102"/>
      <c r="BF6" s="102"/>
      <c r="BG6" s="102"/>
      <c r="BH6" s="102"/>
      <c r="BI6" s="102"/>
      <c r="BJ6" s="102"/>
      <c r="BK6" s="71" t="s">
        <v>13</v>
      </c>
      <c r="BL6" s="102"/>
      <c r="BM6" s="102"/>
      <c r="BN6" s="102"/>
      <c r="BO6" s="102"/>
      <c r="BP6" s="102"/>
      <c r="BQ6" s="102"/>
    </row>
    <row r="7" spans="1:72" ht="14.25" customHeight="1" x14ac:dyDescent="0.4">
      <c r="A7" s="114"/>
      <c r="B7" s="117"/>
      <c r="C7" s="118"/>
      <c r="D7" s="118"/>
      <c r="E7" s="118"/>
      <c r="F7" s="118"/>
      <c r="G7" s="118"/>
      <c r="H7" s="118"/>
      <c r="I7" s="127"/>
      <c r="J7" s="118"/>
      <c r="K7" s="118"/>
      <c r="L7" s="118"/>
      <c r="M7" s="118"/>
      <c r="N7" s="118"/>
      <c r="O7" s="118"/>
      <c r="P7" s="73"/>
      <c r="Q7" s="103"/>
      <c r="R7" s="103"/>
      <c r="S7" s="103"/>
      <c r="T7" s="103"/>
      <c r="U7" s="73"/>
      <c r="V7" s="103"/>
      <c r="W7" s="103"/>
      <c r="X7" s="103"/>
      <c r="Y7" s="103"/>
      <c r="Z7" s="103"/>
      <c r="AA7" s="103"/>
      <c r="AB7" s="73"/>
      <c r="AC7" s="103"/>
      <c r="AD7" s="103"/>
      <c r="AE7" s="103"/>
      <c r="AF7" s="103"/>
      <c r="AG7" s="103"/>
      <c r="AH7" s="103"/>
      <c r="AI7" s="73"/>
      <c r="AJ7" s="103"/>
      <c r="AK7" s="103"/>
      <c r="AL7" s="103"/>
      <c r="AM7" s="103"/>
      <c r="AN7" s="103"/>
      <c r="AO7" s="103"/>
      <c r="AP7" s="59"/>
      <c r="AQ7" s="106"/>
      <c r="AR7" s="106"/>
      <c r="AS7" s="106"/>
      <c r="AT7" s="106"/>
      <c r="AU7" s="106"/>
      <c r="AV7" s="106"/>
      <c r="AW7" s="73"/>
      <c r="AX7" s="103"/>
      <c r="AY7" s="103"/>
      <c r="AZ7" s="103"/>
      <c r="BA7" s="103"/>
      <c r="BB7" s="103"/>
      <c r="BC7" s="103"/>
      <c r="BD7" s="73"/>
      <c r="BE7" s="103"/>
      <c r="BF7" s="103"/>
      <c r="BG7" s="103"/>
      <c r="BH7" s="103"/>
      <c r="BI7" s="103"/>
      <c r="BJ7" s="103"/>
      <c r="BK7" s="73"/>
      <c r="BL7" s="103"/>
      <c r="BM7" s="103"/>
      <c r="BN7" s="103"/>
      <c r="BO7" s="103"/>
      <c r="BP7" s="103"/>
      <c r="BQ7" s="103"/>
    </row>
    <row r="8" spans="1:72" ht="14.25" customHeight="1" x14ac:dyDescent="0.4">
      <c r="A8" s="8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7"/>
      <c r="AQ8" s="107"/>
      <c r="AR8" s="107"/>
      <c r="AS8" s="107"/>
      <c r="AT8" s="107"/>
      <c r="AU8" s="107"/>
      <c r="AV8" s="107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</row>
    <row r="9" spans="1:72" s="4" customFormat="1" ht="7.5" customHeight="1" x14ac:dyDescent="0.15">
      <c r="A9" s="6"/>
      <c r="B9" s="10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40"/>
      <c r="BL9" s="40"/>
      <c r="BM9" s="40"/>
      <c r="BN9" s="40"/>
      <c r="BO9" s="40"/>
      <c r="BP9" s="40"/>
      <c r="BQ9" s="40"/>
    </row>
    <row r="10" spans="1:72" s="1" customFormat="1" ht="14.25" customHeight="1" x14ac:dyDescent="0.15">
      <c r="A10" s="7" t="s">
        <v>14</v>
      </c>
      <c r="B10" s="100">
        <f>I10+AP10+B26+AE26+AW26</f>
        <v>3774.31</v>
      </c>
      <c r="C10" s="98"/>
      <c r="D10" s="98"/>
      <c r="E10" s="98"/>
      <c r="F10" s="98"/>
      <c r="G10" s="98"/>
      <c r="H10" s="98"/>
      <c r="I10" s="32">
        <f>SUM(P10:AO10)</f>
        <v>59.68</v>
      </c>
      <c r="J10" s="32"/>
      <c r="K10" s="32"/>
      <c r="L10" s="32"/>
      <c r="M10" s="32"/>
      <c r="N10" s="32"/>
      <c r="O10" s="32"/>
      <c r="P10" s="35">
        <v>0</v>
      </c>
      <c r="Q10" s="35"/>
      <c r="R10" s="35"/>
      <c r="S10" s="35"/>
      <c r="T10" s="35"/>
      <c r="U10" s="35">
        <v>0</v>
      </c>
      <c r="V10" s="35"/>
      <c r="W10" s="35"/>
      <c r="X10" s="35"/>
      <c r="Y10" s="35"/>
      <c r="Z10" s="35"/>
      <c r="AA10" s="35"/>
      <c r="AB10" s="32">
        <v>8.36</v>
      </c>
      <c r="AC10" s="32"/>
      <c r="AD10" s="32"/>
      <c r="AE10" s="32"/>
      <c r="AF10" s="32"/>
      <c r="AG10" s="32"/>
      <c r="AH10" s="32"/>
      <c r="AI10" s="36">
        <v>51.32</v>
      </c>
      <c r="AJ10" s="36"/>
      <c r="AK10" s="36"/>
      <c r="AL10" s="36"/>
      <c r="AM10" s="36"/>
      <c r="AN10" s="36"/>
      <c r="AO10" s="36"/>
      <c r="AP10" s="98">
        <f>SUM(AW10:BQ10)</f>
        <v>3128.97</v>
      </c>
      <c r="AQ10" s="98"/>
      <c r="AR10" s="98"/>
      <c r="AS10" s="98"/>
      <c r="AT10" s="98"/>
      <c r="AU10" s="98"/>
      <c r="AV10" s="98"/>
      <c r="AW10" s="36">
        <v>246.72</v>
      </c>
      <c r="AX10" s="36"/>
      <c r="AY10" s="36"/>
      <c r="AZ10" s="36"/>
      <c r="BA10" s="36"/>
      <c r="BB10" s="36"/>
      <c r="BC10" s="36"/>
      <c r="BD10" s="35">
        <v>0</v>
      </c>
      <c r="BE10" s="35"/>
      <c r="BF10" s="35"/>
      <c r="BG10" s="35"/>
      <c r="BH10" s="35"/>
      <c r="BI10" s="35"/>
      <c r="BJ10" s="35"/>
      <c r="BK10" s="98">
        <v>2882.25</v>
      </c>
      <c r="BL10" s="98"/>
      <c r="BM10" s="98"/>
      <c r="BN10" s="98"/>
      <c r="BO10" s="98"/>
      <c r="BP10" s="98"/>
      <c r="BQ10" s="98"/>
    </row>
    <row r="11" spans="1:72" s="1" customFormat="1" ht="12.75" customHeight="1" x14ac:dyDescent="0.15">
      <c r="A11" s="7"/>
      <c r="B11" s="100"/>
      <c r="C11" s="98"/>
      <c r="D11" s="98"/>
      <c r="E11" s="98"/>
      <c r="F11" s="98"/>
      <c r="G11" s="98"/>
      <c r="H11" s="98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5"/>
      <c r="V11" s="35"/>
      <c r="W11" s="35"/>
      <c r="X11" s="35"/>
      <c r="Y11" s="35"/>
      <c r="Z11" s="35"/>
      <c r="AA11" s="35"/>
      <c r="AB11" s="34"/>
      <c r="AC11" s="34"/>
      <c r="AD11" s="34"/>
      <c r="AE11" s="34"/>
      <c r="AF11" s="34"/>
      <c r="AG11" s="34"/>
      <c r="AH11" s="34"/>
      <c r="AI11" s="36"/>
      <c r="AJ11" s="36"/>
      <c r="AK11" s="36"/>
      <c r="AL11" s="36"/>
      <c r="AM11" s="36"/>
      <c r="AN11" s="36"/>
      <c r="AO11" s="36"/>
      <c r="AP11" s="98"/>
      <c r="AQ11" s="98"/>
      <c r="AR11" s="98"/>
      <c r="AS11" s="98"/>
      <c r="AT11" s="98"/>
      <c r="AU11" s="98"/>
      <c r="AV11" s="98"/>
      <c r="AW11" s="34"/>
      <c r="AX11" s="34"/>
      <c r="AY11" s="34"/>
      <c r="AZ11" s="34"/>
      <c r="BA11" s="34"/>
      <c r="BB11" s="34"/>
      <c r="BC11" s="34"/>
      <c r="BD11" s="35"/>
      <c r="BE11" s="35"/>
      <c r="BF11" s="35"/>
      <c r="BG11" s="35"/>
      <c r="BH11" s="35"/>
      <c r="BI11" s="35"/>
      <c r="BJ11" s="35"/>
      <c r="BK11" s="98"/>
      <c r="BL11" s="98"/>
      <c r="BM11" s="98"/>
      <c r="BN11" s="98"/>
      <c r="BO11" s="98"/>
      <c r="BP11" s="98"/>
      <c r="BQ11" s="98"/>
      <c r="BT11" s="8"/>
    </row>
    <row r="12" spans="1:72" s="1" customFormat="1" ht="14.25" customHeight="1" x14ac:dyDescent="0.15">
      <c r="A12" s="7" t="s">
        <v>15</v>
      </c>
      <c r="B12" s="100">
        <f>I12+AP12+B28+AE28+AW28</f>
        <v>3790.6522</v>
      </c>
      <c r="C12" s="98"/>
      <c r="D12" s="98"/>
      <c r="E12" s="98"/>
      <c r="F12" s="98"/>
      <c r="G12" s="98"/>
      <c r="H12" s="98"/>
      <c r="I12" s="32">
        <f>SUM(P12:AO12)</f>
        <v>59.998899999999999</v>
      </c>
      <c r="J12" s="32"/>
      <c r="K12" s="32"/>
      <c r="L12" s="32"/>
      <c r="M12" s="32"/>
      <c r="N12" s="32"/>
      <c r="O12" s="32"/>
      <c r="P12" s="35">
        <v>0</v>
      </c>
      <c r="Q12" s="35"/>
      <c r="R12" s="35"/>
      <c r="S12" s="35"/>
      <c r="T12" s="35"/>
      <c r="U12" s="35">
        <v>0</v>
      </c>
      <c r="V12" s="35"/>
      <c r="W12" s="35"/>
      <c r="X12" s="35"/>
      <c r="Y12" s="35"/>
      <c r="Z12" s="35"/>
      <c r="AA12" s="35"/>
      <c r="AB12" s="32">
        <v>8.7912999999999997</v>
      </c>
      <c r="AC12" s="32"/>
      <c r="AD12" s="32"/>
      <c r="AE12" s="32"/>
      <c r="AF12" s="32"/>
      <c r="AG12" s="32"/>
      <c r="AH12" s="32"/>
      <c r="AI12" s="36">
        <v>51.207599999999999</v>
      </c>
      <c r="AJ12" s="36"/>
      <c r="AK12" s="36"/>
      <c r="AL12" s="36"/>
      <c r="AM12" s="36"/>
      <c r="AN12" s="36"/>
      <c r="AO12" s="36"/>
      <c r="AP12" s="98">
        <f>SUM(AW12:BQ12)</f>
        <v>3144.7813000000001</v>
      </c>
      <c r="AQ12" s="98"/>
      <c r="AR12" s="98"/>
      <c r="AS12" s="98"/>
      <c r="AT12" s="98"/>
      <c r="AU12" s="98"/>
      <c r="AV12" s="98"/>
      <c r="AW12" s="36">
        <v>247.62010000000001</v>
      </c>
      <c r="AX12" s="36"/>
      <c r="AY12" s="36"/>
      <c r="AZ12" s="36"/>
      <c r="BA12" s="36"/>
      <c r="BB12" s="36"/>
      <c r="BC12" s="36"/>
      <c r="BD12" s="35">
        <v>0</v>
      </c>
      <c r="BE12" s="35"/>
      <c r="BF12" s="35"/>
      <c r="BG12" s="35"/>
      <c r="BH12" s="35"/>
      <c r="BI12" s="35"/>
      <c r="BJ12" s="35"/>
      <c r="BK12" s="98">
        <v>2897.1612</v>
      </c>
      <c r="BL12" s="98"/>
      <c r="BM12" s="98"/>
      <c r="BN12" s="98"/>
      <c r="BO12" s="98"/>
      <c r="BP12" s="98"/>
      <c r="BQ12" s="98"/>
      <c r="BT12" s="8"/>
    </row>
    <row r="13" spans="1:72" s="1" customFormat="1" ht="12.75" customHeight="1" x14ac:dyDescent="0.15">
      <c r="A13" s="7"/>
      <c r="B13" s="100"/>
      <c r="C13" s="98"/>
      <c r="D13" s="98"/>
      <c r="E13" s="98"/>
      <c r="F13" s="98"/>
      <c r="G13" s="98"/>
      <c r="H13" s="98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5"/>
      <c r="W13" s="35"/>
      <c r="X13" s="35"/>
      <c r="Y13" s="35"/>
      <c r="Z13" s="35"/>
      <c r="AA13" s="35"/>
      <c r="AB13" s="34"/>
      <c r="AC13" s="34"/>
      <c r="AD13" s="34"/>
      <c r="AE13" s="34"/>
      <c r="AF13" s="34"/>
      <c r="AG13" s="34"/>
      <c r="AH13" s="34"/>
      <c r="AI13" s="36"/>
      <c r="AJ13" s="36"/>
      <c r="AK13" s="36"/>
      <c r="AL13" s="36"/>
      <c r="AM13" s="36"/>
      <c r="AN13" s="36"/>
      <c r="AO13" s="36"/>
      <c r="AP13" s="98"/>
      <c r="AQ13" s="98"/>
      <c r="AR13" s="98"/>
      <c r="AS13" s="98"/>
      <c r="AT13" s="98"/>
      <c r="AU13" s="98"/>
      <c r="AV13" s="98"/>
      <c r="AW13" s="34"/>
      <c r="AX13" s="34"/>
      <c r="AY13" s="34"/>
      <c r="AZ13" s="34"/>
      <c r="BA13" s="34"/>
      <c r="BB13" s="34"/>
      <c r="BC13" s="34"/>
      <c r="BD13" s="35"/>
      <c r="BE13" s="35"/>
      <c r="BF13" s="35"/>
      <c r="BG13" s="35"/>
      <c r="BH13" s="35"/>
      <c r="BI13" s="35"/>
      <c r="BJ13" s="35"/>
      <c r="BK13" s="98"/>
      <c r="BL13" s="98"/>
      <c r="BM13" s="98"/>
      <c r="BN13" s="98"/>
      <c r="BO13" s="98"/>
      <c r="BP13" s="98"/>
      <c r="BQ13" s="98"/>
      <c r="BT13" s="8"/>
    </row>
    <row r="14" spans="1:72" s="1" customFormat="1" ht="14.25" customHeight="1" x14ac:dyDescent="0.15">
      <c r="A14" s="7" t="s">
        <v>16</v>
      </c>
      <c r="B14" s="100">
        <f>I14+AP14+B30+AE30+AW30</f>
        <v>3809.6406000000002</v>
      </c>
      <c r="C14" s="98"/>
      <c r="D14" s="98"/>
      <c r="E14" s="98"/>
      <c r="F14" s="98"/>
      <c r="G14" s="98"/>
      <c r="H14" s="98"/>
      <c r="I14" s="32">
        <f>SUM(P14:AO14)</f>
        <v>59.332400000000007</v>
      </c>
      <c r="J14" s="32"/>
      <c r="K14" s="32"/>
      <c r="L14" s="32"/>
      <c r="M14" s="32"/>
      <c r="N14" s="32"/>
      <c r="O14" s="32"/>
      <c r="P14" s="35">
        <v>0</v>
      </c>
      <c r="Q14" s="35"/>
      <c r="R14" s="35"/>
      <c r="S14" s="35"/>
      <c r="T14" s="35"/>
      <c r="U14" s="35">
        <v>0</v>
      </c>
      <c r="V14" s="35"/>
      <c r="W14" s="35"/>
      <c r="X14" s="35"/>
      <c r="Y14" s="35"/>
      <c r="Z14" s="35"/>
      <c r="AA14" s="35"/>
      <c r="AB14" s="32">
        <v>8.8583999999999996</v>
      </c>
      <c r="AC14" s="32"/>
      <c r="AD14" s="32"/>
      <c r="AE14" s="32"/>
      <c r="AF14" s="32"/>
      <c r="AG14" s="32"/>
      <c r="AH14" s="32"/>
      <c r="AI14" s="36">
        <v>50.474000000000004</v>
      </c>
      <c r="AJ14" s="36"/>
      <c r="AK14" s="36"/>
      <c r="AL14" s="36"/>
      <c r="AM14" s="36"/>
      <c r="AN14" s="36"/>
      <c r="AO14" s="36"/>
      <c r="AP14" s="98">
        <f>SUM(AW14:BQ14)</f>
        <v>3171.7071999999998</v>
      </c>
      <c r="AQ14" s="98"/>
      <c r="AR14" s="98"/>
      <c r="AS14" s="98"/>
      <c r="AT14" s="98"/>
      <c r="AU14" s="98"/>
      <c r="AV14" s="98"/>
      <c r="AW14" s="36">
        <v>246.01500000000001</v>
      </c>
      <c r="AX14" s="36"/>
      <c r="AY14" s="36"/>
      <c r="AZ14" s="36"/>
      <c r="BA14" s="36"/>
      <c r="BB14" s="36"/>
      <c r="BC14" s="36"/>
      <c r="BD14" s="35">
        <v>0</v>
      </c>
      <c r="BE14" s="35"/>
      <c r="BF14" s="35"/>
      <c r="BG14" s="35"/>
      <c r="BH14" s="35"/>
      <c r="BI14" s="35"/>
      <c r="BJ14" s="35"/>
      <c r="BK14" s="98">
        <v>2925.6922</v>
      </c>
      <c r="BL14" s="98"/>
      <c r="BM14" s="98"/>
      <c r="BN14" s="98"/>
      <c r="BO14" s="98"/>
      <c r="BP14" s="98"/>
      <c r="BQ14" s="98"/>
      <c r="BT14" s="8"/>
    </row>
    <row r="15" spans="1:72" s="1" customFormat="1" ht="12.75" customHeight="1" x14ac:dyDescent="0.15">
      <c r="A15" s="7"/>
      <c r="B15" s="100"/>
      <c r="C15" s="98"/>
      <c r="D15" s="98"/>
      <c r="E15" s="98"/>
      <c r="F15" s="98"/>
      <c r="G15" s="98"/>
      <c r="H15" s="98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  <c r="V15" s="35"/>
      <c r="W15" s="35"/>
      <c r="X15" s="35"/>
      <c r="Y15" s="35"/>
      <c r="Z15" s="35"/>
      <c r="AA15" s="35"/>
      <c r="AB15" s="34"/>
      <c r="AC15" s="34"/>
      <c r="AD15" s="34"/>
      <c r="AE15" s="34"/>
      <c r="AF15" s="34"/>
      <c r="AG15" s="34"/>
      <c r="AH15" s="34"/>
      <c r="AI15" s="35"/>
      <c r="AJ15" s="35"/>
      <c r="AK15" s="35"/>
      <c r="AL15" s="35"/>
      <c r="AM15" s="35"/>
      <c r="AN15" s="35"/>
      <c r="AO15" s="35"/>
      <c r="AP15" s="98"/>
      <c r="AQ15" s="99"/>
      <c r="AR15" s="99"/>
      <c r="AS15" s="99"/>
      <c r="AT15" s="99"/>
      <c r="AU15" s="99"/>
      <c r="AV15" s="99"/>
      <c r="AW15" s="34"/>
      <c r="AX15" s="34"/>
      <c r="AY15" s="34"/>
      <c r="AZ15" s="34"/>
      <c r="BA15" s="34"/>
      <c r="BB15" s="34"/>
      <c r="BC15" s="34"/>
      <c r="BD15" s="35"/>
      <c r="BE15" s="35"/>
      <c r="BF15" s="35"/>
      <c r="BG15" s="35"/>
      <c r="BH15" s="35"/>
      <c r="BI15" s="35"/>
      <c r="BJ15" s="35"/>
      <c r="BK15" s="98"/>
      <c r="BL15" s="99"/>
      <c r="BM15" s="99"/>
      <c r="BN15" s="99"/>
      <c r="BO15" s="99"/>
      <c r="BP15" s="99"/>
      <c r="BQ15" s="99"/>
      <c r="BT15" s="8"/>
    </row>
    <row r="16" spans="1:72" s="1" customFormat="1" ht="14.25" customHeight="1" x14ac:dyDescent="0.15">
      <c r="A16" s="7" t="s">
        <v>17</v>
      </c>
      <c r="B16" s="100">
        <f>I16+AP16+B32+AE32+AW32</f>
        <v>3839.2499999999995</v>
      </c>
      <c r="C16" s="98"/>
      <c r="D16" s="98"/>
      <c r="E16" s="98"/>
      <c r="F16" s="98"/>
      <c r="G16" s="98"/>
      <c r="H16" s="98"/>
      <c r="I16" s="32">
        <f>SUM(P16:AO16)</f>
        <v>59.440000000000005</v>
      </c>
      <c r="J16" s="32"/>
      <c r="K16" s="32"/>
      <c r="L16" s="32"/>
      <c r="M16" s="32"/>
      <c r="N16" s="32"/>
      <c r="O16" s="32"/>
      <c r="P16" s="27">
        <v>0</v>
      </c>
      <c r="Q16" s="27"/>
      <c r="R16" s="27"/>
      <c r="S16" s="27"/>
      <c r="T16" s="27"/>
      <c r="U16" s="27">
        <v>0</v>
      </c>
      <c r="V16" s="27"/>
      <c r="W16" s="27"/>
      <c r="X16" s="27"/>
      <c r="Y16" s="27"/>
      <c r="Z16" s="27"/>
      <c r="AA16" s="27"/>
      <c r="AB16" s="33">
        <v>8.81</v>
      </c>
      <c r="AC16" s="33"/>
      <c r="AD16" s="33"/>
      <c r="AE16" s="33"/>
      <c r="AF16" s="33"/>
      <c r="AG16" s="33"/>
      <c r="AH16" s="33"/>
      <c r="AI16" s="26">
        <v>50.63</v>
      </c>
      <c r="AJ16" s="26"/>
      <c r="AK16" s="26"/>
      <c r="AL16" s="26"/>
      <c r="AM16" s="26"/>
      <c r="AN16" s="26"/>
      <c r="AO16" s="26"/>
      <c r="AP16" s="94">
        <f>SUM(AW16:BQ16)</f>
        <v>3184.7099999999996</v>
      </c>
      <c r="AQ16" s="95"/>
      <c r="AR16" s="95"/>
      <c r="AS16" s="95"/>
      <c r="AT16" s="95"/>
      <c r="AU16" s="95"/>
      <c r="AV16" s="95"/>
      <c r="AW16" s="96">
        <v>246.72</v>
      </c>
      <c r="AX16" s="96"/>
      <c r="AY16" s="96"/>
      <c r="AZ16" s="96"/>
      <c r="BA16" s="96"/>
      <c r="BB16" s="96"/>
      <c r="BC16" s="96"/>
      <c r="BD16" s="27">
        <v>0</v>
      </c>
      <c r="BE16" s="27"/>
      <c r="BF16" s="27"/>
      <c r="BG16" s="27"/>
      <c r="BH16" s="27"/>
      <c r="BI16" s="27"/>
      <c r="BJ16" s="27"/>
      <c r="BK16" s="94">
        <v>2937.99</v>
      </c>
      <c r="BL16" s="95"/>
      <c r="BM16" s="95"/>
      <c r="BN16" s="95"/>
      <c r="BO16" s="95"/>
      <c r="BP16" s="95"/>
      <c r="BQ16" s="95"/>
      <c r="BT16" s="8"/>
    </row>
    <row r="17" spans="1:72" s="1" customFormat="1" ht="12.75" customHeight="1" x14ac:dyDescent="0.15">
      <c r="A17" s="7"/>
      <c r="B17" s="98"/>
      <c r="C17" s="99"/>
      <c r="D17" s="99"/>
      <c r="E17" s="99"/>
      <c r="F17" s="99"/>
      <c r="G17" s="99"/>
      <c r="H17" s="9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  <c r="V17" s="35"/>
      <c r="W17" s="35"/>
      <c r="X17" s="35"/>
      <c r="Y17" s="35"/>
      <c r="Z17" s="35"/>
      <c r="AA17" s="35"/>
      <c r="AB17" s="34"/>
      <c r="AC17" s="34"/>
      <c r="AD17" s="34"/>
      <c r="AE17" s="34"/>
      <c r="AF17" s="34"/>
      <c r="AG17" s="34"/>
      <c r="AH17" s="34"/>
      <c r="AI17" s="35"/>
      <c r="AJ17" s="35"/>
      <c r="AK17" s="35"/>
      <c r="AL17" s="35"/>
      <c r="AM17" s="35"/>
      <c r="AN17" s="35"/>
      <c r="AO17" s="35"/>
      <c r="AP17" s="98"/>
      <c r="AQ17" s="99"/>
      <c r="AR17" s="99"/>
      <c r="AS17" s="99"/>
      <c r="AT17" s="99"/>
      <c r="AU17" s="99"/>
      <c r="AV17" s="99"/>
      <c r="AW17" s="34"/>
      <c r="AX17" s="34"/>
      <c r="AY17" s="34"/>
      <c r="AZ17" s="34"/>
      <c r="BA17" s="34"/>
      <c r="BB17" s="34"/>
      <c r="BC17" s="34"/>
      <c r="BD17" s="35"/>
      <c r="BE17" s="35"/>
      <c r="BF17" s="35"/>
      <c r="BG17" s="35"/>
      <c r="BH17" s="35"/>
      <c r="BI17" s="35"/>
      <c r="BJ17" s="35"/>
      <c r="BK17" s="98"/>
      <c r="BL17" s="99"/>
      <c r="BM17" s="99"/>
      <c r="BN17" s="99"/>
      <c r="BO17" s="99"/>
      <c r="BP17" s="99"/>
      <c r="BQ17" s="99"/>
      <c r="BT17" s="8"/>
    </row>
    <row r="18" spans="1:72" s="1" customFormat="1" ht="14.25" customHeight="1" x14ac:dyDescent="0.15">
      <c r="A18" s="7" t="s">
        <v>18</v>
      </c>
      <c r="B18" s="100">
        <f>I18+AP18+B34+AE34+AW34</f>
        <v>3854.72</v>
      </c>
      <c r="C18" s="98"/>
      <c r="D18" s="98"/>
      <c r="E18" s="98"/>
      <c r="F18" s="98"/>
      <c r="G18" s="98"/>
      <c r="H18" s="98"/>
      <c r="I18" s="32">
        <f>SUM(P18:AO18)</f>
        <v>59.61</v>
      </c>
      <c r="J18" s="32"/>
      <c r="K18" s="32"/>
      <c r="L18" s="32"/>
      <c r="M18" s="32"/>
      <c r="N18" s="32"/>
      <c r="O18" s="32"/>
      <c r="P18" s="27" t="s">
        <v>19</v>
      </c>
      <c r="Q18" s="27"/>
      <c r="R18" s="27"/>
      <c r="S18" s="27"/>
      <c r="T18" s="27"/>
      <c r="U18" s="27" t="s">
        <v>20</v>
      </c>
      <c r="V18" s="27"/>
      <c r="W18" s="27"/>
      <c r="X18" s="27"/>
      <c r="Y18" s="27"/>
      <c r="Z18" s="27"/>
      <c r="AA18" s="27"/>
      <c r="AB18" s="33">
        <v>8.81</v>
      </c>
      <c r="AC18" s="33"/>
      <c r="AD18" s="33"/>
      <c r="AE18" s="33"/>
      <c r="AF18" s="33"/>
      <c r="AG18" s="33"/>
      <c r="AH18" s="33"/>
      <c r="AI18" s="26">
        <v>50.8</v>
      </c>
      <c r="AJ18" s="26"/>
      <c r="AK18" s="26"/>
      <c r="AL18" s="26"/>
      <c r="AM18" s="26"/>
      <c r="AN18" s="26"/>
      <c r="AO18" s="26"/>
      <c r="AP18" s="94">
        <f>SUM(AW18:BQ18)</f>
        <v>3197.37</v>
      </c>
      <c r="AQ18" s="95"/>
      <c r="AR18" s="95"/>
      <c r="AS18" s="95"/>
      <c r="AT18" s="95"/>
      <c r="AU18" s="95"/>
      <c r="AV18" s="95"/>
      <c r="AW18" s="96">
        <v>247.92</v>
      </c>
      <c r="AX18" s="96"/>
      <c r="AY18" s="96"/>
      <c r="AZ18" s="96"/>
      <c r="BA18" s="96"/>
      <c r="BB18" s="96"/>
      <c r="BC18" s="96"/>
      <c r="BD18" s="27" t="s">
        <v>19</v>
      </c>
      <c r="BE18" s="27"/>
      <c r="BF18" s="27"/>
      <c r="BG18" s="27"/>
      <c r="BH18" s="27"/>
      <c r="BI18" s="27"/>
      <c r="BJ18" s="27"/>
      <c r="BK18" s="94">
        <v>2949.45</v>
      </c>
      <c r="BL18" s="94"/>
      <c r="BM18" s="94"/>
      <c r="BN18" s="94"/>
      <c r="BO18" s="94"/>
      <c r="BP18" s="94"/>
      <c r="BQ18" s="94"/>
      <c r="BT18" s="8"/>
    </row>
    <row r="19" spans="1:72" ht="7.5" customHeight="1" thickBot="1" x14ac:dyDescent="0.2">
      <c r="A19" s="9"/>
      <c r="B19" s="97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78"/>
      <c r="AK19" s="78"/>
      <c r="AL19" s="78"/>
      <c r="AM19" s="78"/>
      <c r="AN19" s="78"/>
      <c r="AO19" s="78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T19" s="8"/>
    </row>
    <row r="20" spans="1:72" ht="14.25" customHeight="1" x14ac:dyDescent="0.4">
      <c r="A20" s="79" t="s">
        <v>21</v>
      </c>
      <c r="B20" s="81" t="s">
        <v>22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81" t="s">
        <v>23</v>
      </c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3"/>
      <c r="AW20" s="87" t="s">
        <v>24</v>
      </c>
      <c r="AX20" s="88"/>
      <c r="AY20" s="88"/>
      <c r="AZ20" s="88"/>
      <c r="BA20" s="88"/>
      <c r="BB20" s="88"/>
      <c r="BC20" s="89"/>
      <c r="BD20" s="92" t="s">
        <v>25</v>
      </c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</row>
    <row r="21" spans="1:72" ht="14.25" customHeight="1" x14ac:dyDescent="0.4">
      <c r="A21" s="80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6"/>
      <c r="AE21" s="84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6"/>
      <c r="AW21" s="90"/>
      <c r="AX21" s="91"/>
      <c r="AY21" s="91"/>
      <c r="AZ21" s="91"/>
      <c r="BA21" s="91"/>
      <c r="BB21" s="91"/>
      <c r="BC21" s="67"/>
      <c r="BD21" s="48" t="s">
        <v>26</v>
      </c>
      <c r="BE21" s="49"/>
      <c r="BF21" s="49"/>
      <c r="BG21" s="49"/>
      <c r="BH21" s="49"/>
      <c r="BI21" s="49"/>
      <c r="BJ21" s="49"/>
      <c r="BK21" s="48" t="s">
        <v>27</v>
      </c>
      <c r="BL21" s="48"/>
      <c r="BM21" s="48"/>
      <c r="BN21" s="48"/>
      <c r="BO21" s="48"/>
      <c r="BP21" s="48"/>
      <c r="BQ21" s="52"/>
    </row>
    <row r="22" spans="1:72" ht="14.25" customHeight="1" x14ac:dyDescent="0.4">
      <c r="A22" s="80"/>
      <c r="B22" s="57" t="s">
        <v>28</v>
      </c>
      <c r="C22" s="58"/>
      <c r="D22" s="58"/>
      <c r="E22" s="58"/>
      <c r="F22" s="58"/>
      <c r="G22" s="58"/>
      <c r="H22" s="58"/>
      <c r="I22" s="58"/>
      <c r="J22" s="62" t="s">
        <v>29</v>
      </c>
      <c r="K22" s="63"/>
      <c r="L22" s="63"/>
      <c r="M22" s="63"/>
      <c r="N22" s="63"/>
      <c r="O22" s="63"/>
      <c r="P22" s="64"/>
      <c r="Q22" s="71" t="s">
        <v>30</v>
      </c>
      <c r="R22" s="72"/>
      <c r="S22" s="72"/>
      <c r="T22" s="72"/>
      <c r="U22" s="72"/>
      <c r="V22" s="72"/>
      <c r="W22" s="72"/>
      <c r="X22" s="76" t="s">
        <v>31</v>
      </c>
      <c r="Y22" s="72"/>
      <c r="Z22" s="72"/>
      <c r="AA22" s="72"/>
      <c r="AB22" s="72"/>
      <c r="AC22" s="72"/>
      <c r="AD22" s="72"/>
      <c r="AE22" s="71" t="s">
        <v>6</v>
      </c>
      <c r="AF22" s="72"/>
      <c r="AG22" s="72"/>
      <c r="AH22" s="72"/>
      <c r="AI22" s="72"/>
      <c r="AJ22" s="72"/>
      <c r="AK22" s="71" t="s">
        <v>32</v>
      </c>
      <c r="AL22" s="72"/>
      <c r="AM22" s="72"/>
      <c r="AN22" s="72"/>
      <c r="AO22" s="72"/>
      <c r="AP22" s="72"/>
      <c r="AQ22" s="71" t="s">
        <v>33</v>
      </c>
      <c r="AR22" s="72"/>
      <c r="AS22" s="72"/>
      <c r="AT22" s="72"/>
      <c r="AU22" s="72"/>
      <c r="AV22" s="72"/>
      <c r="AW22" s="90"/>
      <c r="AX22" s="91"/>
      <c r="AY22" s="91"/>
      <c r="AZ22" s="91"/>
      <c r="BA22" s="91"/>
      <c r="BB22" s="91"/>
      <c r="BC22" s="67"/>
      <c r="BD22" s="50"/>
      <c r="BE22" s="50"/>
      <c r="BF22" s="50"/>
      <c r="BG22" s="50"/>
      <c r="BH22" s="50"/>
      <c r="BI22" s="50"/>
      <c r="BJ22" s="50"/>
      <c r="BK22" s="53"/>
      <c r="BL22" s="53"/>
      <c r="BM22" s="53"/>
      <c r="BN22" s="53"/>
      <c r="BO22" s="53"/>
      <c r="BP22" s="53"/>
      <c r="BQ22" s="54"/>
    </row>
    <row r="23" spans="1:72" ht="14.25" customHeight="1" x14ac:dyDescent="0.4">
      <c r="A23" s="80"/>
      <c r="B23" s="59"/>
      <c r="C23" s="60"/>
      <c r="D23" s="60"/>
      <c r="E23" s="60"/>
      <c r="F23" s="60"/>
      <c r="G23" s="60"/>
      <c r="H23" s="60"/>
      <c r="I23" s="60"/>
      <c r="J23" s="65"/>
      <c r="K23" s="66"/>
      <c r="L23" s="66"/>
      <c r="M23" s="66"/>
      <c r="N23" s="66"/>
      <c r="O23" s="66"/>
      <c r="P23" s="67"/>
      <c r="Q23" s="73"/>
      <c r="R23" s="74"/>
      <c r="S23" s="74"/>
      <c r="T23" s="74"/>
      <c r="U23" s="74"/>
      <c r="V23" s="74"/>
      <c r="W23" s="74"/>
      <c r="X23" s="77"/>
      <c r="Y23" s="74"/>
      <c r="Z23" s="74"/>
      <c r="AA23" s="74"/>
      <c r="AB23" s="74"/>
      <c r="AC23" s="74"/>
      <c r="AD23" s="74"/>
      <c r="AE23" s="73"/>
      <c r="AF23" s="74"/>
      <c r="AG23" s="74"/>
      <c r="AH23" s="74"/>
      <c r="AI23" s="74"/>
      <c r="AJ23" s="74"/>
      <c r="AK23" s="73"/>
      <c r="AL23" s="74"/>
      <c r="AM23" s="74"/>
      <c r="AN23" s="74"/>
      <c r="AO23" s="74"/>
      <c r="AP23" s="74"/>
      <c r="AQ23" s="73"/>
      <c r="AR23" s="74"/>
      <c r="AS23" s="74"/>
      <c r="AT23" s="74"/>
      <c r="AU23" s="74"/>
      <c r="AV23" s="74"/>
      <c r="AW23" s="90"/>
      <c r="AX23" s="91"/>
      <c r="AY23" s="91"/>
      <c r="AZ23" s="91"/>
      <c r="BA23" s="91"/>
      <c r="BB23" s="91"/>
      <c r="BC23" s="67"/>
      <c r="BD23" s="50"/>
      <c r="BE23" s="50"/>
      <c r="BF23" s="50"/>
      <c r="BG23" s="50"/>
      <c r="BH23" s="50"/>
      <c r="BI23" s="50"/>
      <c r="BJ23" s="50"/>
      <c r="BK23" s="53"/>
      <c r="BL23" s="53"/>
      <c r="BM23" s="53"/>
      <c r="BN23" s="53"/>
      <c r="BO23" s="53"/>
      <c r="BP23" s="53"/>
      <c r="BQ23" s="54"/>
    </row>
    <row r="24" spans="1:72" ht="14.25" customHeight="1" x14ac:dyDescent="0.4">
      <c r="A24" s="80"/>
      <c r="B24" s="61"/>
      <c r="C24" s="61"/>
      <c r="D24" s="61"/>
      <c r="E24" s="61"/>
      <c r="F24" s="61"/>
      <c r="G24" s="61"/>
      <c r="H24" s="61"/>
      <c r="I24" s="61"/>
      <c r="J24" s="68"/>
      <c r="K24" s="69"/>
      <c r="L24" s="69"/>
      <c r="M24" s="69"/>
      <c r="N24" s="69"/>
      <c r="O24" s="69"/>
      <c r="P24" s="70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68"/>
      <c r="AX24" s="69"/>
      <c r="AY24" s="69"/>
      <c r="AZ24" s="69"/>
      <c r="BA24" s="69"/>
      <c r="BB24" s="69"/>
      <c r="BC24" s="70"/>
      <c r="BD24" s="51"/>
      <c r="BE24" s="51"/>
      <c r="BF24" s="51"/>
      <c r="BG24" s="51"/>
      <c r="BH24" s="51"/>
      <c r="BI24" s="51"/>
      <c r="BJ24" s="51"/>
      <c r="BK24" s="55"/>
      <c r="BL24" s="55"/>
      <c r="BM24" s="55"/>
      <c r="BN24" s="55"/>
      <c r="BO24" s="55"/>
      <c r="BP24" s="55"/>
      <c r="BQ24" s="56"/>
    </row>
    <row r="25" spans="1:72" s="4" customFormat="1" ht="7.5" customHeight="1" x14ac:dyDescent="0.4">
      <c r="A25" s="6"/>
      <c r="B25" s="43"/>
      <c r="C25" s="44"/>
      <c r="D25" s="44"/>
      <c r="E25" s="44"/>
      <c r="F25" s="44"/>
      <c r="G25" s="44"/>
      <c r="H25" s="44"/>
      <c r="I25" s="44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46"/>
      <c r="Z25" s="47"/>
      <c r="AA25" s="47"/>
      <c r="AB25" s="47"/>
      <c r="AC25" s="47"/>
      <c r="AD25" s="47"/>
      <c r="AE25" s="42"/>
      <c r="AF25" s="41"/>
      <c r="AG25" s="41"/>
      <c r="AH25" s="41"/>
      <c r="AI25" s="41"/>
      <c r="AJ25" s="41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1"/>
      <c r="BF25" s="41"/>
      <c r="BG25" s="41"/>
      <c r="BH25" s="41"/>
      <c r="BI25" s="41"/>
      <c r="BJ25" s="41"/>
      <c r="BK25" s="42"/>
      <c r="BL25" s="42"/>
      <c r="BM25" s="42"/>
      <c r="BN25" s="42"/>
      <c r="BO25" s="42"/>
      <c r="BP25" s="42"/>
      <c r="BQ25" s="42"/>
    </row>
    <row r="26" spans="1:72" s="1" customFormat="1" ht="14.25" customHeight="1" x14ac:dyDescent="0.15">
      <c r="A26" s="7" t="s">
        <v>14</v>
      </c>
      <c r="B26" s="31">
        <f>SUM(J26:W26)</f>
        <v>149.76</v>
      </c>
      <c r="C26" s="32"/>
      <c r="D26" s="32"/>
      <c r="E26" s="32"/>
      <c r="F26" s="32"/>
      <c r="G26" s="32"/>
      <c r="H26" s="32"/>
      <c r="I26" s="32"/>
      <c r="J26" s="32">
        <v>126.08</v>
      </c>
      <c r="K26" s="32"/>
      <c r="L26" s="32"/>
      <c r="M26" s="32"/>
      <c r="N26" s="32"/>
      <c r="O26" s="32"/>
      <c r="P26" s="32"/>
      <c r="Q26" s="32">
        <v>23.68</v>
      </c>
      <c r="R26" s="32"/>
      <c r="S26" s="32"/>
      <c r="T26" s="32"/>
      <c r="U26" s="32"/>
      <c r="V26" s="32"/>
      <c r="W26" s="32"/>
      <c r="X26" s="35">
        <v>0</v>
      </c>
      <c r="Y26" s="35"/>
      <c r="Z26" s="35"/>
      <c r="AA26" s="35"/>
      <c r="AB26" s="35"/>
      <c r="AC26" s="35"/>
      <c r="AD26" s="35"/>
      <c r="AE26" s="36">
        <f>SUM(AK26:AV26)</f>
        <v>435.9</v>
      </c>
      <c r="AF26" s="36"/>
      <c r="AG26" s="36"/>
      <c r="AH26" s="36"/>
      <c r="AI26" s="36"/>
      <c r="AJ26" s="36"/>
      <c r="AK26" s="36">
        <v>249.43</v>
      </c>
      <c r="AL26" s="36"/>
      <c r="AM26" s="36"/>
      <c r="AN26" s="36"/>
      <c r="AO26" s="36"/>
      <c r="AP26" s="36"/>
      <c r="AQ26" s="36">
        <v>186.47</v>
      </c>
      <c r="AR26" s="36"/>
      <c r="AS26" s="36"/>
      <c r="AT26" s="36"/>
      <c r="AU26" s="36"/>
      <c r="AV26" s="36"/>
      <c r="AW26" s="35">
        <v>0</v>
      </c>
      <c r="AX26" s="35"/>
      <c r="AY26" s="35"/>
      <c r="AZ26" s="35"/>
      <c r="BA26" s="35"/>
      <c r="BB26" s="35"/>
      <c r="BC26" s="35"/>
      <c r="BD26" s="36">
        <v>0.63</v>
      </c>
      <c r="BE26" s="36"/>
      <c r="BF26" s="36"/>
      <c r="BG26" s="36"/>
      <c r="BH26" s="36"/>
      <c r="BI26" s="36"/>
      <c r="BJ26" s="36"/>
      <c r="BK26" s="35">
        <v>0</v>
      </c>
      <c r="BL26" s="35"/>
      <c r="BM26" s="35"/>
      <c r="BN26" s="35"/>
      <c r="BO26" s="35"/>
      <c r="BP26" s="35"/>
      <c r="BQ26" s="35"/>
    </row>
    <row r="27" spans="1:72" s="1" customFormat="1" ht="12.75" customHeight="1" x14ac:dyDescent="0.15">
      <c r="A27" s="7"/>
      <c r="B27" s="37"/>
      <c r="C27" s="38"/>
      <c r="D27" s="38"/>
      <c r="E27" s="38"/>
      <c r="F27" s="38"/>
      <c r="G27" s="38"/>
      <c r="H27" s="38"/>
      <c r="I27" s="3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5"/>
      <c r="Y27" s="35"/>
      <c r="Z27" s="35"/>
      <c r="AA27" s="35"/>
      <c r="AB27" s="35"/>
      <c r="AC27" s="35"/>
      <c r="AD27" s="35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5"/>
      <c r="AX27" s="35"/>
      <c r="AY27" s="35"/>
      <c r="AZ27" s="35"/>
      <c r="BA27" s="35"/>
      <c r="BB27" s="35"/>
      <c r="BC27" s="35"/>
      <c r="BD27" s="34"/>
      <c r="BE27" s="34"/>
      <c r="BF27" s="34"/>
      <c r="BG27" s="34"/>
      <c r="BH27" s="34"/>
      <c r="BI27" s="34"/>
      <c r="BJ27" s="34"/>
      <c r="BK27" s="35"/>
      <c r="BL27" s="35"/>
      <c r="BM27" s="35"/>
      <c r="BN27" s="35"/>
      <c r="BO27" s="35"/>
      <c r="BP27" s="35"/>
      <c r="BQ27" s="35"/>
    </row>
    <row r="28" spans="1:72" s="1" customFormat="1" ht="14.25" customHeight="1" x14ac:dyDescent="0.15">
      <c r="A28" s="7" t="s">
        <v>34</v>
      </c>
      <c r="B28" s="31">
        <f>SUM(J28:W28)</f>
        <v>150.38149999999999</v>
      </c>
      <c r="C28" s="32"/>
      <c r="D28" s="32"/>
      <c r="E28" s="32"/>
      <c r="F28" s="32"/>
      <c r="G28" s="32"/>
      <c r="H28" s="32"/>
      <c r="I28" s="32"/>
      <c r="J28" s="32">
        <v>126.61269999999999</v>
      </c>
      <c r="K28" s="32"/>
      <c r="L28" s="32"/>
      <c r="M28" s="32"/>
      <c r="N28" s="32"/>
      <c r="O28" s="32"/>
      <c r="P28" s="32"/>
      <c r="Q28" s="32">
        <v>23.768799999999999</v>
      </c>
      <c r="R28" s="32"/>
      <c r="S28" s="32"/>
      <c r="T28" s="32"/>
      <c r="U28" s="32"/>
      <c r="V28" s="32"/>
      <c r="W28" s="32"/>
      <c r="X28" s="35">
        <v>0</v>
      </c>
      <c r="Y28" s="35"/>
      <c r="Z28" s="35"/>
      <c r="AA28" s="35"/>
      <c r="AB28" s="35"/>
      <c r="AC28" s="35"/>
      <c r="AD28" s="35"/>
      <c r="AE28" s="36">
        <f>SUM(AK28:AV28)</f>
        <v>435.4905</v>
      </c>
      <c r="AF28" s="36"/>
      <c r="AG28" s="36"/>
      <c r="AH28" s="36"/>
      <c r="AI28" s="36"/>
      <c r="AJ28" s="36"/>
      <c r="AK28" s="36">
        <v>249.43129999999999</v>
      </c>
      <c r="AL28" s="36"/>
      <c r="AM28" s="36"/>
      <c r="AN28" s="36"/>
      <c r="AO28" s="36"/>
      <c r="AP28" s="36"/>
      <c r="AQ28" s="36">
        <v>186.05919999999998</v>
      </c>
      <c r="AR28" s="36"/>
      <c r="AS28" s="36"/>
      <c r="AT28" s="36"/>
      <c r="AU28" s="36"/>
      <c r="AV28" s="36"/>
      <c r="AW28" s="35">
        <v>0</v>
      </c>
      <c r="AX28" s="35"/>
      <c r="AY28" s="35"/>
      <c r="AZ28" s="35"/>
      <c r="BA28" s="35"/>
      <c r="BB28" s="35"/>
      <c r="BC28" s="35"/>
      <c r="BD28" s="36">
        <v>0.63630000000000009</v>
      </c>
      <c r="BE28" s="36"/>
      <c r="BF28" s="36"/>
      <c r="BG28" s="36"/>
      <c r="BH28" s="36"/>
      <c r="BI28" s="36"/>
      <c r="BJ28" s="36"/>
      <c r="BK28" s="35">
        <v>0</v>
      </c>
      <c r="BL28" s="35"/>
      <c r="BM28" s="35"/>
      <c r="BN28" s="35"/>
      <c r="BO28" s="35"/>
      <c r="BP28" s="35"/>
      <c r="BQ28" s="35"/>
    </row>
    <row r="29" spans="1:72" s="1" customFormat="1" ht="12.75" customHeight="1" x14ac:dyDescent="0.15">
      <c r="A29" s="7"/>
      <c r="B29" s="37"/>
      <c r="C29" s="38"/>
      <c r="D29" s="38"/>
      <c r="E29" s="38"/>
      <c r="F29" s="38"/>
      <c r="G29" s="38"/>
      <c r="H29" s="38"/>
      <c r="I29" s="3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5"/>
      <c r="Y29" s="35"/>
      <c r="Z29" s="35"/>
      <c r="AA29" s="35"/>
      <c r="AB29" s="35"/>
      <c r="AC29" s="35"/>
      <c r="AD29" s="35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5"/>
      <c r="AX29" s="35"/>
      <c r="AY29" s="35"/>
      <c r="AZ29" s="35"/>
      <c r="BA29" s="35"/>
      <c r="BB29" s="35"/>
      <c r="BC29" s="35"/>
      <c r="BD29" s="34"/>
      <c r="BE29" s="34"/>
      <c r="BF29" s="34"/>
      <c r="BG29" s="34"/>
      <c r="BH29" s="34"/>
      <c r="BI29" s="34"/>
      <c r="BJ29" s="34"/>
      <c r="BK29" s="35"/>
      <c r="BL29" s="35"/>
      <c r="BM29" s="35"/>
      <c r="BN29" s="35"/>
      <c r="BO29" s="35"/>
      <c r="BP29" s="35"/>
      <c r="BQ29" s="35"/>
    </row>
    <row r="30" spans="1:72" s="1" customFormat="1" ht="14.25" customHeight="1" x14ac:dyDescent="0.15">
      <c r="A30" s="7" t="s">
        <v>35</v>
      </c>
      <c r="B30" s="31">
        <f>SUM(J30:W30)</f>
        <v>145.18979999999999</v>
      </c>
      <c r="C30" s="32"/>
      <c r="D30" s="32"/>
      <c r="E30" s="32"/>
      <c r="F30" s="32"/>
      <c r="G30" s="32"/>
      <c r="H30" s="32"/>
      <c r="I30" s="32"/>
      <c r="J30" s="32">
        <v>121.71469999999999</v>
      </c>
      <c r="K30" s="32"/>
      <c r="L30" s="32"/>
      <c r="M30" s="32"/>
      <c r="N30" s="32"/>
      <c r="O30" s="32"/>
      <c r="P30" s="32"/>
      <c r="Q30" s="32">
        <v>23.475100000000001</v>
      </c>
      <c r="R30" s="32"/>
      <c r="S30" s="32"/>
      <c r="T30" s="32"/>
      <c r="U30" s="32"/>
      <c r="V30" s="32"/>
      <c r="W30" s="32"/>
      <c r="X30" s="35">
        <v>0</v>
      </c>
      <c r="Y30" s="35"/>
      <c r="Z30" s="35"/>
      <c r="AA30" s="35"/>
      <c r="AB30" s="35"/>
      <c r="AC30" s="35"/>
      <c r="AD30" s="35"/>
      <c r="AE30" s="36">
        <f>SUM(AK30:AV30)</f>
        <v>433.41120000000001</v>
      </c>
      <c r="AF30" s="36"/>
      <c r="AG30" s="36"/>
      <c r="AH30" s="36"/>
      <c r="AI30" s="36"/>
      <c r="AJ30" s="36"/>
      <c r="AK30" s="36">
        <v>244.9898</v>
      </c>
      <c r="AL30" s="36"/>
      <c r="AM30" s="36"/>
      <c r="AN30" s="36"/>
      <c r="AO30" s="36"/>
      <c r="AP30" s="36"/>
      <c r="AQ30" s="36">
        <v>188.42140000000001</v>
      </c>
      <c r="AR30" s="36"/>
      <c r="AS30" s="36"/>
      <c r="AT30" s="36"/>
      <c r="AU30" s="36"/>
      <c r="AV30" s="36"/>
      <c r="AW30" s="35">
        <v>0</v>
      </c>
      <c r="AX30" s="35"/>
      <c r="AY30" s="35"/>
      <c r="AZ30" s="35"/>
      <c r="BA30" s="35"/>
      <c r="BB30" s="35"/>
      <c r="BC30" s="35"/>
      <c r="BD30" s="36">
        <v>0.63630000000000009</v>
      </c>
      <c r="BE30" s="36"/>
      <c r="BF30" s="36"/>
      <c r="BG30" s="36"/>
      <c r="BH30" s="36"/>
      <c r="BI30" s="36"/>
      <c r="BJ30" s="36"/>
      <c r="BK30" s="35">
        <v>0</v>
      </c>
      <c r="BL30" s="35"/>
      <c r="BM30" s="35"/>
      <c r="BN30" s="35"/>
      <c r="BO30" s="35"/>
      <c r="BP30" s="35"/>
      <c r="BQ30" s="35"/>
    </row>
    <row r="31" spans="1:72" s="1" customFormat="1" ht="12.75" customHeight="1" x14ac:dyDescent="0.15">
      <c r="A31" s="7"/>
      <c r="B31" s="37"/>
      <c r="C31" s="38"/>
      <c r="D31" s="38"/>
      <c r="E31" s="38"/>
      <c r="F31" s="38"/>
      <c r="G31" s="38"/>
      <c r="H31" s="3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5"/>
      <c r="Y31" s="35"/>
      <c r="Z31" s="35"/>
      <c r="AA31" s="35"/>
      <c r="AB31" s="35"/>
      <c r="AC31" s="35"/>
      <c r="AD31" s="35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5"/>
      <c r="AX31" s="35"/>
      <c r="AY31" s="35"/>
      <c r="AZ31" s="35"/>
      <c r="BA31" s="35"/>
      <c r="BB31" s="35"/>
      <c r="BC31" s="35"/>
      <c r="BD31" s="34"/>
      <c r="BE31" s="34"/>
      <c r="BF31" s="34"/>
      <c r="BG31" s="34"/>
      <c r="BH31" s="34"/>
      <c r="BI31" s="34"/>
      <c r="BJ31" s="34"/>
      <c r="BK31" s="35"/>
      <c r="BL31" s="35"/>
      <c r="BM31" s="35"/>
      <c r="BN31" s="35"/>
      <c r="BO31" s="35"/>
      <c r="BP31" s="35"/>
      <c r="BQ31" s="35"/>
    </row>
    <row r="32" spans="1:72" s="1" customFormat="1" ht="14.25" customHeight="1" x14ac:dyDescent="0.15">
      <c r="A32" s="7" t="s">
        <v>36</v>
      </c>
      <c r="B32" s="31">
        <f>SUM(J32:W32)</f>
        <v>146.69</v>
      </c>
      <c r="C32" s="32"/>
      <c r="D32" s="32"/>
      <c r="E32" s="32"/>
      <c r="F32" s="32"/>
      <c r="G32" s="32"/>
      <c r="H32" s="32"/>
      <c r="I32" s="32"/>
      <c r="J32" s="33">
        <v>123.21</v>
      </c>
      <c r="K32" s="33"/>
      <c r="L32" s="33"/>
      <c r="M32" s="33"/>
      <c r="N32" s="33"/>
      <c r="O32" s="33"/>
      <c r="P32" s="33"/>
      <c r="Q32" s="33">
        <v>23.48</v>
      </c>
      <c r="R32" s="33"/>
      <c r="S32" s="33"/>
      <c r="T32" s="33"/>
      <c r="U32" s="33"/>
      <c r="V32" s="33"/>
      <c r="W32" s="33"/>
      <c r="X32" s="27">
        <v>0</v>
      </c>
      <c r="Y32" s="27"/>
      <c r="Z32" s="27"/>
      <c r="AA32" s="27"/>
      <c r="AB32" s="27"/>
      <c r="AC32" s="27"/>
      <c r="AD32" s="27"/>
      <c r="AE32" s="26">
        <f>SUM(AK32:AV32)</f>
        <v>448.40999999999997</v>
      </c>
      <c r="AF32" s="26"/>
      <c r="AG32" s="26"/>
      <c r="AH32" s="26"/>
      <c r="AI32" s="26"/>
      <c r="AJ32" s="26"/>
      <c r="AK32" s="26">
        <v>259.5</v>
      </c>
      <c r="AL32" s="26"/>
      <c r="AM32" s="26"/>
      <c r="AN32" s="26"/>
      <c r="AO32" s="26"/>
      <c r="AP32" s="26"/>
      <c r="AQ32" s="26">
        <v>188.91</v>
      </c>
      <c r="AR32" s="26"/>
      <c r="AS32" s="26"/>
      <c r="AT32" s="26"/>
      <c r="AU32" s="26"/>
      <c r="AV32" s="26"/>
      <c r="AW32" s="27">
        <v>0</v>
      </c>
      <c r="AX32" s="27"/>
      <c r="AY32" s="27"/>
      <c r="AZ32" s="27"/>
      <c r="BA32" s="27"/>
      <c r="BB32" s="27"/>
      <c r="BC32" s="27"/>
      <c r="BD32" s="26">
        <v>0.64</v>
      </c>
      <c r="BE32" s="26"/>
      <c r="BF32" s="26"/>
      <c r="BG32" s="26"/>
      <c r="BH32" s="26"/>
      <c r="BI32" s="26"/>
      <c r="BJ32" s="26"/>
      <c r="BK32" s="27">
        <v>0</v>
      </c>
      <c r="BL32" s="27"/>
      <c r="BM32" s="27"/>
      <c r="BN32" s="27"/>
      <c r="BO32" s="27"/>
      <c r="BP32" s="27"/>
      <c r="BQ32" s="27"/>
    </row>
    <row r="33" spans="1:69" s="1" customFormat="1" ht="12.75" customHeight="1" x14ac:dyDescent="0.15">
      <c r="A33" s="7"/>
      <c r="B33" s="10"/>
      <c r="C33" s="11"/>
      <c r="D33" s="11"/>
      <c r="E33" s="11"/>
      <c r="F33" s="11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3"/>
      <c r="Y33" s="13"/>
      <c r="Z33" s="13"/>
      <c r="AA33" s="13"/>
      <c r="AB33" s="13"/>
      <c r="AC33" s="13"/>
      <c r="AD33" s="13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3"/>
      <c r="AX33" s="13"/>
      <c r="AY33" s="13"/>
      <c r="AZ33" s="13"/>
      <c r="BA33" s="13"/>
      <c r="BB33" s="13"/>
      <c r="BC33" s="13"/>
      <c r="BD33" s="14"/>
      <c r="BE33" s="14"/>
      <c r="BF33" s="14"/>
      <c r="BG33" s="14"/>
      <c r="BH33" s="14"/>
      <c r="BI33" s="14"/>
      <c r="BJ33" s="14"/>
      <c r="BK33" s="13"/>
      <c r="BL33" s="13"/>
      <c r="BM33" s="13"/>
      <c r="BN33" s="13"/>
      <c r="BO33" s="13"/>
      <c r="BP33" s="13"/>
      <c r="BQ33" s="13"/>
    </row>
    <row r="34" spans="1:69" s="1" customFormat="1" ht="14.25" customHeight="1" x14ac:dyDescent="0.15">
      <c r="A34" s="7" t="s">
        <v>18</v>
      </c>
      <c r="B34" s="31">
        <f>SUM(J34:W34)</f>
        <v>150.88999999999999</v>
      </c>
      <c r="C34" s="32"/>
      <c r="D34" s="32"/>
      <c r="E34" s="32"/>
      <c r="F34" s="32"/>
      <c r="G34" s="32"/>
      <c r="H34" s="32"/>
      <c r="I34" s="32"/>
      <c r="J34" s="33">
        <v>127.55</v>
      </c>
      <c r="K34" s="33"/>
      <c r="L34" s="33"/>
      <c r="M34" s="33"/>
      <c r="N34" s="33"/>
      <c r="O34" s="33"/>
      <c r="P34" s="33"/>
      <c r="Q34" s="33">
        <v>23.34</v>
      </c>
      <c r="R34" s="33"/>
      <c r="S34" s="33"/>
      <c r="T34" s="33"/>
      <c r="U34" s="33"/>
      <c r="V34" s="33"/>
      <c r="W34" s="33"/>
      <c r="X34" s="27" t="s">
        <v>37</v>
      </c>
      <c r="Y34" s="27"/>
      <c r="Z34" s="27"/>
      <c r="AA34" s="27"/>
      <c r="AB34" s="27"/>
      <c r="AC34" s="27"/>
      <c r="AD34" s="27"/>
      <c r="AE34" s="26">
        <f>SUM(AK34:AV34)</f>
        <v>446.85</v>
      </c>
      <c r="AF34" s="26"/>
      <c r="AG34" s="26"/>
      <c r="AH34" s="26"/>
      <c r="AI34" s="26"/>
      <c r="AJ34" s="26"/>
      <c r="AK34" s="26">
        <v>257.98</v>
      </c>
      <c r="AL34" s="26"/>
      <c r="AM34" s="26"/>
      <c r="AN34" s="26"/>
      <c r="AO34" s="26"/>
      <c r="AP34" s="26"/>
      <c r="AQ34" s="26">
        <v>188.87</v>
      </c>
      <c r="AR34" s="26"/>
      <c r="AS34" s="26"/>
      <c r="AT34" s="26"/>
      <c r="AU34" s="26"/>
      <c r="AV34" s="26"/>
      <c r="AW34" s="27">
        <v>0</v>
      </c>
      <c r="AX34" s="27"/>
      <c r="AY34" s="27"/>
      <c r="AZ34" s="27"/>
      <c r="BA34" s="27"/>
      <c r="BB34" s="27"/>
      <c r="BC34" s="27"/>
      <c r="BD34" s="26">
        <v>0.64</v>
      </c>
      <c r="BE34" s="26"/>
      <c r="BF34" s="26"/>
      <c r="BG34" s="26"/>
      <c r="BH34" s="26"/>
      <c r="BI34" s="26"/>
      <c r="BJ34" s="26"/>
      <c r="BK34" s="27" t="s">
        <v>37</v>
      </c>
      <c r="BL34" s="27"/>
      <c r="BM34" s="27"/>
      <c r="BN34" s="27"/>
      <c r="BO34" s="27"/>
      <c r="BP34" s="27"/>
      <c r="BQ34" s="27"/>
    </row>
    <row r="35" spans="1:69" s="1" customFormat="1" ht="7.5" customHeight="1" thickBot="1" x14ac:dyDescent="0.2">
      <c r="A35" s="15"/>
      <c r="B35" s="28"/>
      <c r="C35" s="18"/>
      <c r="D35" s="18"/>
      <c r="E35" s="18"/>
      <c r="F35" s="18"/>
      <c r="G35" s="18"/>
      <c r="H35" s="18"/>
      <c r="I35" s="1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18"/>
      <c r="Z35" s="18"/>
      <c r="AA35" s="18"/>
      <c r="AB35" s="18"/>
      <c r="AC35" s="18"/>
      <c r="AD35" s="18"/>
      <c r="AE35" s="19"/>
      <c r="AF35" s="18"/>
      <c r="AG35" s="18"/>
      <c r="AH35" s="18"/>
      <c r="AI35" s="18"/>
      <c r="AJ35" s="18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8"/>
      <c r="BF35" s="18"/>
      <c r="BG35" s="18"/>
      <c r="BH35" s="18"/>
      <c r="BI35" s="18"/>
      <c r="BJ35" s="18"/>
      <c r="BK35" s="19"/>
      <c r="BL35" s="19"/>
      <c r="BM35" s="19"/>
      <c r="BN35" s="19"/>
      <c r="BO35" s="19"/>
      <c r="BP35" s="19"/>
      <c r="BQ35" s="19"/>
    </row>
    <row r="36" spans="1:69" s="1" customFormat="1" ht="18" customHeight="1" x14ac:dyDescent="0.15">
      <c r="A36" s="20" t="s">
        <v>38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</row>
    <row r="37" spans="1:69" s="1" customFormat="1" ht="13.5" customHeight="1" x14ac:dyDescent="0.15">
      <c r="A37" s="23" t="s">
        <v>39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</row>
    <row r="38" spans="1:69" s="1" customFormat="1" ht="14.25" customHeight="1" x14ac:dyDescent="0.15"/>
    <row r="39" spans="1:69" ht="20.25" customHeight="1" x14ac:dyDescent="0.4"/>
    <row r="40" spans="1:69" ht="14.25" customHeight="1" x14ac:dyDescent="0.15">
      <c r="BA40" s="16"/>
    </row>
  </sheetData>
  <mergeCells count="241"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  <mergeCell ref="AI6:AO8"/>
    <mergeCell ref="AP6:AV8"/>
    <mergeCell ref="AW6:BC8"/>
    <mergeCell ref="BD6:BJ8"/>
    <mergeCell ref="BK6:BQ8"/>
    <mergeCell ref="B9:H9"/>
    <mergeCell ref="I9:O9"/>
    <mergeCell ref="P9:T9"/>
    <mergeCell ref="U9:AA9"/>
    <mergeCell ref="AB9:AH9"/>
    <mergeCell ref="AI9:AO9"/>
    <mergeCell ref="AP9:AV9"/>
    <mergeCell ref="AW9:BC9"/>
    <mergeCell ref="BD9:BJ9"/>
    <mergeCell ref="BK9:BQ9"/>
    <mergeCell ref="B10:H10"/>
    <mergeCell ref="I10:O10"/>
    <mergeCell ref="P10:T10"/>
    <mergeCell ref="U10:AA10"/>
    <mergeCell ref="AB10:AH10"/>
    <mergeCell ref="AI10:AO10"/>
    <mergeCell ref="AP10:AV10"/>
    <mergeCell ref="AW10:BC10"/>
    <mergeCell ref="BD10:BJ10"/>
    <mergeCell ref="BK10:BQ10"/>
    <mergeCell ref="B11:H11"/>
    <mergeCell ref="I11:O11"/>
    <mergeCell ref="P11:T11"/>
    <mergeCell ref="U11:AA11"/>
    <mergeCell ref="AB11:AH11"/>
    <mergeCell ref="AI11:AO11"/>
    <mergeCell ref="AP11:AV11"/>
    <mergeCell ref="AW11:BC11"/>
    <mergeCell ref="BD11:BJ11"/>
    <mergeCell ref="BK11:BQ11"/>
    <mergeCell ref="B12:H12"/>
    <mergeCell ref="I12:O12"/>
    <mergeCell ref="P12:T12"/>
    <mergeCell ref="U12:AA12"/>
    <mergeCell ref="AB12:AH12"/>
    <mergeCell ref="AI12:AO12"/>
    <mergeCell ref="AP12:AV12"/>
    <mergeCell ref="AW12:BC12"/>
    <mergeCell ref="BD12:BJ12"/>
    <mergeCell ref="BK12:BQ12"/>
    <mergeCell ref="B13:H13"/>
    <mergeCell ref="I13:O13"/>
    <mergeCell ref="P13:T13"/>
    <mergeCell ref="U13:AA13"/>
    <mergeCell ref="AB13:AH13"/>
    <mergeCell ref="AI13:AO13"/>
    <mergeCell ref="AP13:AV13"/>
    <mergeCell ref="AW13:BC13"/>
    <mergeCell ref="BD13:BJ13"/>
    <mergeCell ref="BK13:BQ13"/>
    <mergeCell ref="B14:H14"/>
    <mergeCell ref="I14:O14"/>
    <mergeCell ref="P14:T14"/>
    <mergeCell ref="U14:AA14"/>
    <mergeCell ref="AB14:AH14"/>
    <mergeCell ref="AI14:AO14"/>
    <mergeCell ref="AP14:AV14"/>
    <mergeCell ref="AW14:BC14"/>
    <mergeCell ref="BD14:BJ14"/>
    <mergeCell ref="BK14:BQ14"/>
    <mergeCell ref="B15:H15"/>
    <mergeCell ref="I15:O15"/>
    <mergeCell ref="P15:T15"/>
    <mergeCell ref="U15:AA15"/>
    <mergeCell ref="AB15:AH15"/>
    <mergeCell ref="AI15:AO15"/>
    <mergeCell ref="AP15:AV15"/>
    <mergeCell ref="AW15:BC15"/>
    <mergeCell ref="BD15:BJ15"/>
    <mergeCell ref="BK15:BQ15"/>
    <mergeCell ref="B16:H16"/>
    <mergeCell ref="I16:O16"/>
    <mergeCell ref="P16:T16"/>
    <mergeCell ref="U16:AA16"/>
    <mergeCell ref="AB16:AH16"/>
    <mergeCell ref="AI16:AO16"/>
    <mergeCell ref="AP16:AV16"/>
    <mergeCell ref="AW16:BC16"/>
    <mergeCell ref="BD16:BJ16"/>
    <mergeCell ref="BK16:BQ16"/>
    <mergeCell ref="B17:H17"/>
    <mergeCell ref="I17:O17"/>
    <mergeCell ref="P17:T17"/>
    <mergeCell ref="U17:AA17"/>
    <mergeCell ref="AB17:AH17"/>
    <mergeCell ref="AI17:AO17"/>
    <mergeCell ref="AP17:AV17"/>
    <mergeCell ref="AW17:BC17"/>
    <mergeCell ref="BD17:BJ17"/>
    <mergeCell ref="BK17:BQ17"/>
    <mergeCell ref="B18:H18"/>
    <mergeCell ref="I18:O18"/>
    <mergeCell ref="P18:T18"/>
    <mergeCell ref="U18:AA18"/>
    <mergeCell ref="AB18:AH18"/>
    <mergeCell ref="AI18:AO18"/>
    <mergeCell ref="AP18:AV18"/>
    <mergeCell ref="AW18:BC18"/>
    <mergeCell ref="BD18:BJ18"/>
    <mergeCell ref="BK18:BQ18"/>
    <mergeCell ref="B19:H19"/>
    <mergeCell ref="I19:O19"/>
    <mergeCell ref="P19:T19"/>
    <mergeCell ref="U19:AA19"/>
    <mergeCell ref="AB19:AH19"/>
    <mergeCell ref="AI19:AO19"/>
    <mergeCell ref="AP19:AV19"/>
    <mergeCell ref="AW19:BC19"/>
    <mergeCell ref="BD19:BJ19"/>
    <mergeCell ref="BK19:BQ19"/>
    <mergeCell ref="A20:A24"/>
    <mergeCell ref="B20:AD21"/>
    <mergeCell ref="AE20:AV21"/>
    <mergeCell ref="AW20:BC24"/>
    <mergeCell ref="BD20:BQ20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AQ26:AV26"/>
    <mergeCell ref="AW26:BC26"/>
    <mergeCell ref="BD26:BJ26"/>
    <mergeCell ref="BK26:BQ26"/>
    <mergeCell ref="B27:I27"/>
    <mergeCell ref="J27:P27"/>
    <mergeCell ref="Q27:W27"/>
    <mergeCell ref="X27:AD27"/>
    <mergeCell ref="AE27:AJ27"/>
    <mergeCell ref="AK27:AP27"/>
    <mergeCell ref="AQ27:AV27"/>
    <mergeCell ref="AW27:BC27"/>
    <mergeCell ref="BD27:BJ27"/>
    <mergeCell ref="BK27:BQ27"/>
    <mergeCell ref="B28:I28"/>
    <mergeCell ref="J28:P28"/>
    <mergeCell ref="Q28:W28"/>
    <mergeCell ref="X28:AD28"/>
    <mergeCell ref="AE28:AJ28"/>
    <mergeCell ref="AK28:AP28"/>
    <mergeCell ref="AQ28:AV28"/>
    <mergeCell ref="AW28:BC28"/>
    <mergeCell ref="BD28:BJ28"/>
    <mergeCell ref="BK28:BQ28"/>
    <mergeCell ref="B29:I29"/>
    <mergeCell ref="J29:P29"/>
    <mergeCell ref="Q29:W29"/>
    <mergeCell ref="X29:AD29"/>
    <mergeCell ref="AE29:AJ29"/>
    <mergeCell ref="AK29:AP29"/>
    <mergeCell ref="AQ29:AV29"/>
    <mergeCell ref="AW29:BC29"/>
    <mergeCell ref="BD29:BJ29"/>
    <mergeCell ref="BK29:BQ29"/>
    <mergeCell ref="B30:I30"/>
    <mergeCell ref="J30:P30"/>
    <mergeCell ref="Q30:W30"/>
    <mergeCell ref="X30:AD30"/>
    <mergeCell ref="AE30:AJ30"/>
    <mergeCell ref="AK30:AP30"/>
    <mergeCell ref="AQ30:AV30"/>
    <mergeCell ref="AW30:BC30"/>
    <mergeCell ref="BD30:BJ30"/>
    <mergeCell ref="BK30:BQ30"/>
    <mergeCell ref="B31:I31"/>
    <mergeCell ref="J31:P31"/>
    <mergeCell ref="Q31:W31"/>
    <mergeCell ref="X31:AD31"/>
    <mergeCell ref="AE31:AJ31"/>
    <mergeCell ref="AK31:AP31"/>
    <mergeCell ref="AQ31:AV31"/>
    <mergeCell ref="AW31:BC31"/>
    <mergeCell ref="BD31:BJ31"/>
    <mergeCell ref="BK31:BQ31"/>
    <mergeCell ref="B32:I32"/>
    <mergeCell ref="J32:P32"/>
    <mergeCell ref="Q32:W32"/>
    <mergeCell ref="X32:AD32"/>
    <mergeCell ref="AE32:AJ32"/>
    <mergeCell ref="AK32:AP32"/>
    <mergeCell ref="AQ32:AV32"/>
    <mergeCell ref="AW32:BC32"/>
    <mergeCell ref="BD32:BJ32"/>
    <mergeCell ref="BK32:BQ32"/>
    <mergeCell ref="B34:I34"/>
    <mergeCell ref="J34:P34"/>
    <mergeCell ref="Q34:W34"/>
    <mergeCell ref="X34:AD34"/>
    <mergeCell ref="AE34:AJ34"/>
    <mergeCell ref="AK34:AP34"/>
    <mergeCell ref="AQ35:AV35"/>
    <mergeCell ref="AW35:BC35"/>
    <mergeCell ref="BD35:BJ35"/>
    <mergeCell ref="BK35:BQ35"/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</mergeCells>
  <phoneticPr fontId="1"/>
  <dataValidations count="2">
    <dataValidation allowBlank="1" showInputMessage="1" showErrorMessage="1" promptTitle="合計" prompt="数式があります_x000a_" sqref="WBJ983072:WBQ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2:IW32 SL32:SS32 ACH32:ACO32 AMD32:AMK32 AVZ32:AWG32 BFV32:BGC32 BPR32:BPY32 BZN32:BZU32 CJJ32:CJQ32 CTF32:CTM32 DDB32:DDI32 DMX32:DNE32 DWT32:DXA32 EGP32:EGW32 EQL32:EQS32 FAH32:FAO32 FKD32:FKK32 FTZ32:FUG32 GDV32:GEC32 GNR32:GNY32 GXN32:GXU32 HHJ32:HHQ32 HRF32:HRM32 IBB32:IBI32 IKX32:ILE32 IUT32:IVA32 JEP32:JEW32 JOL32:JOS32 JYH32:JYO32 KID32:KIK32 KRZ32:KSG32 LBV32:LCC32 LLR32:LLY32 LVN32:LVU32 MFJ32:MFQ32 MPF32:MPM32 MZB32:MZI32 NIX32:NJE32 NST32:NTA32 OCP32:OCW32 OML32:OMS32 OWH32:OWO32 PGD32:PGK32 PPZ32:PQG32 PZV32:QAC32 QJR32:QJY32 QTN32:QTU32 RDJ32:RDQ32 RNF32:RNM32 RXB32:RXI32 SGX32:SHE32 SQT32:SRA32 TAP32:TAW32 TKL32:TKS32 TUH32:TUO32 UED32:UEK32 UNZ32:UOG32 UXV32:UYC32 VHR32:VHY32 VRN32:VRU32 WBJ32:WBQ32 WLF32:WLM32 WVB32:WVI32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196636:I196636 B131100:I131100 B65564:I65564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30 B26 B28"/>
    <dataValidation allowBlank="1" showInputMessage="1" showErrorMessage="1" promptTitle="総数" prompt="数式があります" sqref="VRN983058:VRT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6:IV16 SL16:SR16 ACH16:ACN16 AMD16:AMJ16 AVZ16:AWF16 BFV16:BGB16 BPR16:BPX16 BZN16:BZT16 CJJ16:CJP16 CTF16:CTL16 DDB16:DDH16 DMX16:DND16 DWT16:DWZ16 EGP16:EGV16 EQL16:EQR16 FAH16:FAN16 FKD16:FKJ16 FTZ16:FUF16 GDV16:GEB16 GNR16:GNX16 GXN16:GXT16 HHJ16:HHP16 HRF16:HRL16 IBB16:IBH16 IKX16:ILD16 IUT16:IUZ16 JEP16:JEV16 JOL16:JOR16 JYH16:JYN16 KID16:KIJ16 KRZ16:KSF16 LBV16:LCB16 LLR16:LLX16 LVN16:LVT16 MFJ16:MFP16 MPF16:MPL16 MZB16:MZH16 NIX16:NJD16 NST16:NSZ16 OCP16:OCV16 OML16:OMR16 OWH16:OWN16 PGD16:PGJ16 PPZ16:PQF16 PZV16:QAB16 QJR16:QJX16 QTN16:QTT16 RDJ16:RDP16 RNF16:RNL16 RXB16:RXH16 SGX16:SHD16 SQT16:SQZ16 TAP16:TAV16 TKL16:TKR16 TUH16:TUN16 UED16:UEJ16 UNZ16:UOF16 UXV16:UYB16 VHR16:VHX16 VRN16:VRT16 WBJ16:WBP16 WLF16:WLL16 WVB16:WVH16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8:IV18 SL18:SR18 ACH18:ACN18 AMD18:AMJ18 AVZ18:AWF18 BFV18:BGB18 BPR18:BPX18 BZN18:BZT18 CJJ18:CJP18 CTF18:CTL18 DDB18:DDH18 DMX18:DND18 DWT18:DWZ18 EGP18:EGV18 EQL18:EQR18 FAH18:FAN18 FKD18:FKJ18 FTZ18:FUF18 GDV18:GEB18 GNR18:GNX18 GXN18:GXT18 HHJ18:HHP18 HRF18:HRL18 IBB18:IBH18 IKX18:ILD18 IUT18:IUZ18 JEP18:JEV18 JOL18:JOR18 JYH18:JYN18 KID18:KIJ18 KRZ18:KSF18 LBV18:LCB18 LLR18:LLX18 LVN18:LVT18 MFJ18:MFP18 MPF18:MPL18 MZB18:MZH18 NIX18:NJD18 NST18:NSZ18 OCP18:OCV18 OML18:OMR18 OWH18:OWN18 PGD18:PGJ18 PPZ18:PQF18 PZV18:QAB18 QJR18:QJX18 QTN18:QTT18 RDJ18:RDP18 RNF18:RNL18 RXB18:RXH18 SGX18:SHD18 SQT18:SQZ18 TAP18:TAV18 TKL18:TKR18 TUH18:TUN18 UED18:UEJ18 UNZ18:UOF18 UXV18:UYB18 VHR18:VHX18 VRN18:VRT18 WBJ18:WBP18 WLF18:WLL18 WVB18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262158:H262158 B196622:H196622 B131086:H131086 B14:B16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327694:H327694 B10 B12 B18"/>
  </dataValidations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>
          <xm:sqref>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JS32:JX32 TO32:TT32 ADK32:ADP32 ANG32:ANL32 AXC32:AXH32 BGY32:BHD32 BQU32:BQZ32 CAQ32:CAV32 CKM32:CKR32 CUI32:CUN32 DEE32:DEJ32 DOA32:DOF32 DXW32:DYB32 EHS32:EHX32 ERO32:ERT32 FBK32:FBP32 FLG32:FLL32 FVC32:FVH32 GEY32:GFD32 GOU32:GOZ32 GYQ32:GYV32 HIM32:HIR32 HSI32:HSN32 ICE32:ICJ32 IMA32:IMF32 IVW32:IWB32 JFS32:JFX32 JPO32:JPT32 JZK32:JZP32 KJG32:KJL32 KTC32:KTH32 LCY32:LDD32 LMU32:LMZ32 LWQ32:LWV32 MGM32:MGR32 MQI32:MQN32 NAE32:NAJ32 NKA32:NKF32 NTW32:NUB32 ODS32:ODX32 ONO32:ONT32 OXK32:OXP32 PHG32:PHL32 PRC32:PRH32 QAY32:QBD32 QKU32:QKZ32 QUQ32:QUV32 REM32:RER32 ROI32:RON32 RYE32:RYJ32 SIA32:SIF32 SRW32:SSB32 TBS32:TBX32 TLO32:TLT32 TVK32:TVP32 UFG32:UFL32 UPC32:UPH32 UYY32:UZD32 VIU32:VIZ32 VSQ32:VSV32 WCM32:WCR32 WMI32:WMN32 WWE32:WWJ32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KD18:KJ18 TZ18:UF18 ADV18:AEB18 ANR18:ANX18 AXN18:AXT18 BHJ18:BHP18 BRF18:BRL18 CBB18:CBH18 CKX18:CLD18 CUT18:CUZ18 DEP18:DEV18 DOL18:DOR18 DYH18:DYN18 EID18:EIJ18 ERZ18:ESF18 FBV18:FCB18 FLR18:FLX18 FVN18:FVT18 GFJ18:GFP18 GPF18:GPL18 GZB18:GZH18 HIX18:HJD18 HST18:HSZ18 ICP18:ICV18 IML18:IMR18 IWH18:IWN18 JGD18:JGJ18 JPZ18:JQF18 JZV18:KAB18 KJR18:KJX18 KTN18:KTT18 LDJ18:LDP18 LNF18:LNL18 LXB18:LXH18 MGX18:MHD18 MQT18:MQZ18 NAP18:NAV18 NKL18:NKR18 NUH18:NUN18 OED18:OEJ18 ONZ18:OOF18 OXV18:OYB18 PHR18:PHX18 PRN18:PRT18 QBJ18:QBP18 QLF18:QLL18 QVB18:QVH18 REX18:RFD18 ROT18:ROZ18 RYP18:RYV18 SIL18:SIR18 SSH18:SSN18 TCD18:TCJ18 TLZ18:TMF18 TVV18:TWB18 UFR18:UFX18 UPN18:UPT18 UZJ18:UZP18 VJF18:VJL18 VTB18:VTH18 WCX18:WDD18 WMT18:WMZ18 WWP18:WWV18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KD16:KJ16 TZ16:UF16 ADV16:AEB16 ANR16:ANX16 AXN16:AXT16 BHJ16:BHP16 BRF16:BRL16 CBB16:CBH16 CKX16:CLD16 CUT16:CUZ16 DEP16:DEV16 DOL16:DOR16 DYH16:DYN16 EID16:EIJ16 ERZ16:ESF16 FBV16:FCB16 FLR16:FLX16 FVN16:FVT16 GFJ16:GFP16 GPF16:GPL16 GZB16:GZH16 HIX16:HJD16 HST16:HSZ16 ICP16:ICV16 IML16:IMR16 IWH16:IWN16 JGD16:JGJ16 JPZ16:JQF16 JZV16:KAB16 KJR16:KJX16 KTN16:KTT16 LDJ16:LDP16 LNF16:LNL16 LXB16:LXH16 MGX16:MHD16 MQT16:MQZ16 NAP16:NAV16 NKL16:NKR16 NUH16:NUN16 OED16:OEJ16 ONZ16:OOF16 OXV16:OYB16 PHR16:PHX16 PRN16:PRT16 QBJ16:QBP16 QLF16:QLL16 QVB16:QVH16 REX16:RFD16 ROT16:ROZ16 RYP16:RYV16 SIL16:SIR16 SSH16:SSN16 TCD16:TCJ16 TLZ16:TMF16 TVV16:TWB16 UFR16:UFX16 UPN16:UPT16 UZJ16:UZP16 VJF16:VJL16 VTB16:VTH16 WCX16:WDD16 WMT16:WMZ16 WWP16:WWV16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IW16:JC16 SS16:SY16 ACO16:ACU16 AMK16:AMQ16 AWG16:AWM16 BGC16:BGI16 BPY16:BQE16 BZU16:CAA16 CJQ16:CJW16 CTM16:CTS16 DDI16:DDO16 DNE16:DNK16 DXA16:DXG16 EGW16:EHC16 EQS16:EQY16 FAO16:FAU16 FKK16:FKQ16 FUG16:FUM16 GEC16:GEI16 GNY16:GOE16 GXU16:GYA16 HHQ16:HHW16 HRM16:HRS16 IBI16:IBO16 ILE16:ILK16 IVA16:IVG16 JEW16:JFC16 JOS16:JOY16 JYO16:JYU16 KIK16:KIQ16 KSG16:KSM16 LCC16:LCI16 LLY16:LME16 LVU16:LWA16 MFQ16:MFW16 MPM16:MPS16 MZI16:MZO16 NJE16:NJK16 NTA16:NTG16 OCW16:ODC16 OMS16:OMY16 OWO16:OWU16 PGK16:PGQ16 PQG16:PQM16 QAC16:QAI16 QJY16:QKE16 QTU16:QUA16 RDQ16:RDW16 RNM16:RNS16 RXI16:RXO16 SHE16:SHK16 SRA16:SRG16 TAW16:TBC16 TKS16:TKY16 TUO16:TUU16 UEK16:UEQ16 UOG16:UOM16 UYC16:UYI16 VHY16:VIE16 VRU16:VSA16 WBQ16:WBW16 WLM16:WLS16 WVI16:WVO16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IW18:JC18 SS18:SY18 ACO18:ACU18 AMK18:AMQ18 AWG18:AWM18 BGC18:BGI18 BPY18:BQE18 BZU18:CAA18 CJQ18:CJW18 CTM18:CTS18 DDI18:DDO18 DNE18:DNK18 DXA18:DXG18 EGW18:EHC18 EQS18:EQY18 FAO18:FAU18 FKK18:FKQ18 FUG18:FUM18 GEC18:GEI18 GNY18:GOE18 GXU18:GYA18 HHQ18:HHW18 HRM18:HRS18 IBI18:IBO18 ILE18:ILK18 IVA18:IVG18 JEW18:JFC18 JOS18:JOY18 JYO18:JYU18 KIK18:KIQ18 KSG18:KSM18 LCC18:LCI18 LLY18:LME18 LVU18:LWA18 MFQ18:MFW18 MPM18:MPS18 MZI18:MZO18 NJE18:NJK18 NTA18:NTG18 OCW18:ODC18 OMS18:OMY18 OWO18:OWU18 PGK18:PGQ18 PQG18:PQM18 QAC18:QAI18 QJY18:QKE18 QTU18:QUA18 RDQ18:RDW18 RNM18:RNS18 RXI18:RXO18 SHE18:SHK18 SRA18:SRG18 TAW18:TBC18 TKS18:TKY18 TUO18:TUU18 UEK18:UEQ18 UOG18:UOM18 UYC18:UYI18 VHY18:VIE18 VRU18:VSA18 WBQ18:WBW18 WLM18:WLS18 WVI18:WVO18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I16:O16 I14:O14 AP12 AE65564:AJ65564 AE393244:AJ393244 AE327708:AJ327708 AE30 AE262172:AJ262172 AE196636:AJ196636 AE28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AE131100:AJ131100 AE983070:AJ983070 AE917534:AJ917534 AE851998:AJ851998 AE786462:AJ786462 AE720926:AJ720926 AE655390:AJ655390 AE589854:AJ589854 AE524318:AJ524318 AE458782:AJ458782 AE393246:AJ393246 AE327710:AJ327710 AE262174:AJ262174 AE196638:AJ196638 AE131102:AJ131102 AE65566:AJ65566 I12:O12 AE983068:AJ983068 AE917532:AJ917532 AE851996:AJ851996 AE786460:AJ786460 AE720924:AJ720924 AE655388:AJ655388 AE589852:AJ589852 AE524316:AJ524316 AE458780:AJ458780 AP10 AP16:AV16 I10:O10 AP14 AE26 I18:O18 AP18:AV18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2021-03-01T05:58:54Z</dcterms:created>
  <dcterms:modified xsi:type="dcterms:W3CDTF">2021-03-02T00:46:42Z</dcterms:modified>
</cp:coreProperties>
</file>