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9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C19" i="2"/>
  <c r="D17" i="2"/>
  <c r="C17" i="2"/>
  <c r="D15" i="2"/>
  <c r="C15" i="2"/>
  <c r="D13" i="2"/>
  <c r="C13" i="2"/>
  <c r="D11" i="2"/>
  <c r="C11" i="2"/>
</calcChain>
</file>

<file path=xl/sharedStrings.xml><?xml version="1.0" encoding="utf-8"?>
<sst xmlns="http://schemas.openxmlformats.org/spreadsheetml/2006/main" count="16" uniqueCount="16">
  <si>
    <t xml:space="preserve">  193   夢美術館利用状況</t>
    <rPh sb="8" eb="9">
      <t>ユメ</t>
    </rPh>
    <rPh sb="9" eb="10">
      <t>ビ</t>
    </rPh>
    <rPh sb="10" eb="11">
      <t>ジュツ</t>
    </rPh>
    <rPh sb="11" eb="12">
      <t>カン</t>
    </rPh>
    <phoneticPr fontId="4"/>
  </si>
  <si>
    <t>年　　　度</t>
    <rPh sb="0" eb="5">
      <t>ネンド</t>
    </rPh>
    <phoneticPr fontId="4"/>
  </si>
  <si>
    <t>開 　館
日　 数</t>
    <rPh sb="6" eb="10">
      <t>ニッスウ</t>
    </rPh>
    <phoneticPr fontId="4"/>
  </si>
  <si>
    <t>入館者数</t>
    <rPh sb="0" eb="3">
      <t>ニュウカンシャ</t>
    </rPh>
    <phoneticPr fontId="4"/>
  </si>
  <si>
    <t>総　　　数</t>
    <rPh sb="0" eb="5">
      <t>ソウスウ</t>
    </rPh>
    <phoneticPr fontId="4"/>
  </si>
  <si>
    <t>有料入館者数</t>
    <rPh sb="0" eb="2">
      <t>ユウリョウ</t>
    </rPh>
    <rPh sb="2" eb="4">
      <t>ニュウカン</t>
    </rPh>
    <rPh sb="4" eb="5">
      <t>シャ</t>
    </rPh>
    <rPh sb="5" eb="6">
      <t>スウ</t>
    </rPh>
    <phoneticPr fontId="4"/>
  </si>
  <si>
    <t>無料入館者数</t>
    <rPh sb="0" eb="2">
      <t>ムリョウ</t>
    </rPh>
    <rPh sb="2" eb="5">
      <t>ニュウカンシャ</t>
    </rPh>
    <rPh sb="5" eb="6">
      <t>スウ</t>
    </rPh>
    <phoneticPr fontId="4"/>
  </si>
  <si>
    <t>合計</t>
    <rPh sb="0" eb="2">
      <t>ゴウケイ</t>
    </rPh>
    <phoneticPr fontId="4"/>
  </si>
  <si>
    <t>学生・子供</t>
    <rPh sb="0" eb="2">
      <t>ガクセイ</t>
    </rPh>
    <rPh sb="3" eb="5">
      <t>コドモ</t>
    </rPh>
    <phoneticPr fontId="4"/>
  </si>
  <si>
    <t>大人</t>
    <rPh sb="0" eb="2">
      <t>オトナ</t>
    </rPh>
    <phoneticPr fontId="4"/>
  </si>
  <si>
    <t>平成27年度</t>
    <rPh sb="0" eb="2">
      <t>ヘイセイ</t>
    </rPh>
    <rPh sb="4" eb="6">
      <t>ネンド</t>
    </rPh>
    <phoneticPr fontId="4"/>
  </si>
  <si>
    <t>28</t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</si>
  <si>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</si>
  <si>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</si>
  <si>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</si>
  <si>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6" eb="18">
      <t>ブンカ</t>
    </rPh>
    <rPh sb="18" eb="1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</si>
</sst>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176" fontId="7" fillId="0" borderId="15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49" fontId="7" fillId="0" borderId="16" xfId="1" applyNumberFormat="1" applyFont="1" applyFill="1" applyBorder="1" applyAlignment="1" applyProtection="1">
      <alignment horizontal="center"/>
    </xf>
    <xf numFmtId="49" fontId="7" fillId="0" borderId="17" xfId="1" applyNumberFormat="1" applyFont="1" applyFill="1" applyBorder="1" applyAlignment="1" applyProtection="1"/>
    <xf numFmtId="49" fontId="7" fillId="0" borderId="16" xfId="1" applyNumberFormat="1" applyFont="1" applyFill="1" applyBorder="1" applyAlignment="1" applyProtection="1"/>
    <xf numFmtId="49" fontId="5" fillId="0" borderId="0" xfId="1" applyNumberFormat="1" applyFont="1" applyFill="1"/>
    <xf numFmtId="49" fontId="7" fillId="0" borderId="18" xfId="1" applyNumberFormat="1" applyFont="1" applyFill="1" applyBorder="1" applyAlignment="1" applyProtection="1">
      <alignment horizontal="left"/>
    </xf>
    <xf numFmtId="49" fontId="7" fillId="0" borderId="18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center" vertical="center"/>
    </xf>
    <xf numFmtId="0" fontId="2" fillId="0" borderId="11" xfId="1" applyBorder="1"/>
    <xf numFmtId="49" fontId="7" fillId="0" borderId="8" xfId="1" applyNumberFormat="1" applyFont="1" applyFill="1" applyBorder="1" applyAlignment="1" applyProtection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49" fontId="7" fillId="0" borderId="10" xfId="1" applyNumberFormat="1" applyFont="1" applyFill="1" applyBorder="1" applyAlignment="1" applyProtection="1">
      <alignment horizontal="distributed" vertical="center" justifyLastLine="1"/>
    </xf>
    <xf numFmtId="49" fontId="7" fillId="0" borderId="12" xfId="1" applyNumberFormat="1" applyFont="1" applyFill="1" applyBorder="1" applyAlignment="1" applyProtection="1">
      <alignment horizontal="distributed" vertical="center" justifyLastLine="1"/>
    </xf>
    <xf numFmtId="49" fontId="7" fillId="0" borderId="13" xfId="1" applyNumberFormat="1" applyFont="1" applyFill="1" applyBorder="1" applyAlignment="1" applyProtection="1">
      <alignment horizontal="distributed" vertical="center" justifyLastLine="1"/>
    </xf>
    <xf numFmtId="49" fontId="7" fillId="0" borderId="14" xfId="1" applyNumberFormat="1" applyFont="1" applyFill="1" applyBorder="1" applyAlignment="1" applyProtection="1">
      <alignment horizontal="distributed" vertical="center" justifyLastLine="1"/>
    </xf>
    <xf numFmtId="49" fontId="7" fillId="0" borderId="15" xfId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distributed" vertical="center" justifyLastLine="1"/>
    </xf>
    <xf numFmtId="49" fontId="7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5" fillId="0" borderId="7" xfId="1" applyNumberFormat="1" applyFont="1" applyFill="1" applyBorder="1" applyAlignment="1" applyProtection="1">
      <alignment horizontal="distributed" vertical="center" justifyLastLine="1"/>
    </xf>
    <xf numFmtId="49" fontId="5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1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H30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3.75" style="1" customWidth="1"/>
    <col min="2" max="2" width="10" style="1" customWidth="1"/>
    <col min="3" max="3" width="16.25" style="1" customWidth="1"/>
    <col min="4" max="7" width="18.75" style="1" customWidth="1"/>
    <col min="8" max="16384" width="9" style="1"/>
  </cols>
  <sheetData>
    <row r="1" spans="1:8" ht="18" customHeight="1" x14ac:dyDescent="0.15">
      <c r="A1" s="16" t="s">
        <v>0</v>
      </c>
      <c r="B1" s="17"/>
      <c r="C1" s="17"/>
      <c r="D1" s="17"/>
      <c r="E1" s="17"/>
      <c r="F1" s="17"/>
      <c r="G1" s="17"/>
    </row>
    <row r="2" spans="1:8" ht="18" customHeight="1" x14ac:dyDescent="0.15">
      <c r="A2" s="2"/>
    </row>
    <row r="3" spans="1:8" ht="4.5" customHeight="1" thickBot="1" x14ac:dyDescent="0.2"/>
    <row r="4" spans="1:8" ht="14.25" customHeight="1" x14ac:dyDescent="0.15">
      <c r="A4" s="18" t="s">
        <v>1</v>
      </c>
      <c r="B4" s="20" t="s">
        <v>2</v>
      </c>
      <c r="C4" s="22" t="s">
        <v>3</v>
      </c>
      <c r="D4" s="22"/>
      <c r="E4" s="22"/>
      <c r="F4" s="23"/>
      <c r="G4" s="24"/>
    </row>
    <row r="5" spans="1:8" ht="14.25" customHeight="1" x14ac:dyDescent="0.15">
      <c r="A5" s="19"/>
      <c r="B5" s="21"/>
      <c r="C5" s="25"/>
      <c r="D5" s="25"/>
      <c r="E5" s="25"/>
      <c r="F5" s="25"/>
      <c r="G5" s="26"/>
    </row>
    <row r="6" spans="1:8" ht="14.25" customHeight="1" x14ac:dyDescent="0.15">
      <c r="A6" s="19"/>
      <c r="B6" s="21"/>
      <c r="C6" s="27" t="s">
        <v>4</v>
      </c>
      <c r="D6" s="29" t="s">
        <v>5</v>
      </c>
      <c r="E6" s="30"/>
      <c r="F6" s="31"/>
      <c r="G6" s="29" t="s">
        <v>6</v>
      </c>
    </row>
    <row r="7" spans="1:8" ht="14.25" customHeight="1" x14ac:dyDescent="0.15">
      <c r="A7" s="19"/>
      <c r="B7" s="21"/>
      <c r="C7" s="28"/>
      <c r="D7" s="32"/>
      <c r="E7" s="33"/>
      <c r="F7" s="34"/>
      <c r="G7" s="35"/>
    </row>
    <row r="8" spans="1:8" ht="14.25" customHeight="1" x14ac:dyDescent="0.15">
      <c r="A8" s="19"/>
      <c r="B8" s="21"/>
      <c r="C8" s="21"/>
      <c r="D8" s="36" t="s">
        <v>7</v>
      </c>
      <c r="E8" s="38" t="s">
        <v>8</v>
      </c>
      <c r="F8" s="36" t="s">
        <v>9</v>
      </c>
      <c r="G8" s="35"/>
    </row>
    <row r="9" spans="1:8" ht="14.25" customHeight="1" x14ac:dyDescent="0.15">
      <c r="A9" s="19"/>
      <c r="B9" s="21"/>
      <c r="C9" s="21"/>
      <c r="D9" s="37"/>
      <c r="E9" s="39"/>
      <c r="F9" s="40"/>
      <c r="G9" s="32"/>
      <c r="H9" s="3"/>
    </row>
    <row r="10" spans="1:8" ht="6.95" customHeight="1" x14ac:dyDescent="0.15">
      <c r="A10" s="3"/>
      <c r="B10" s="4"/>
      <c r="C10" s="5"/>
      <c r="D10" s="5"/>
      <c r="E10" s="5"/>
      <c r="F10" s="5"/>
      <c r="G10" s="5"/>
      <c r="H10" s="3"/>
    </row>
    <row r="11" spans="1:8" ht="14.25" customHeight="1" x14ac:dyDescent="0.15">
      <c r="A11" s="6" t="s">
        <v>10</v>
      </c>
      <c r="B11" s="7">
        <v>258</v>
      </c>
      <c r="C11" s="8">
        <f>D11+G11</f>
        <v>36970</v>
      </c>
      <c r="D11" s="8">
        <f>SUM(E11:F11)</f>
        <v>26729</v>
      </c>
      <c r="E11" s="8">
        <v>2503</v>
      </c>
      <c r="F11" s="8">
        <v>24226</v>
      </c>
      <c r="G11" s="8">
        <v>10241</v>
      </c>
      <c r="H11" s="3"/>
    </row>
    <row r="12" spans="1:8" ht="14.25" customHeight="1" x14ac:dyDescent="0.15">
      <c r="A12" s="6"/>
      <c r="B12" s="7"/>
      <c r="C12" s="8"/>
      <c r="D12" s="8"/>
      <c r="E12" s="8"/>
      <c r="F12" s="8"/>
      <c r="G12" s="8"/>
      <c r="H12" s="3"/>
    </row>
    <row r="13" spans="1:8" ht="14.25" customHeight="1" x14ac:dyDescent="0.15">
      <c r="A13" s="6" t="s">
        <v>11</v>
      </c>
      <c r="B13" s="7">
        <v>181</v>
      </c>
      <c r="C13" s="8">
        <f>D13+G13</f>
        <v>18216</v>
      </c>
      <c r="D13" s="8">
        <f>SUM(E13:F13)</f>
        <v>11432</v>
      </c>
      <c r="E13" s="8">
        <v>1080</v>
      </c>
      <c r="F13" s="8">
        <v>10352</v>
      </c>
      <c r="G13" s="8">
        <v>6784</v>
      </c>
      <c r="H13" s="3"/>
    </row>
    <row r="14" spans="1:8" ht="14.25" customHeight="1" x14ac:dyDescent="0.15">
      <c r="A14" s="6"/>
      <c r="B14" s="7"/>
      <c r="C14" s="8"/>
      <c r="D14" s="8"/>
      <c r="E14" s="8"/>
      <c r="F14" s="8"/>
      <c r="G14" s="8"/>
      <c r="H14" s="3"/>
    </row>
    <row r="15" spans="1:8" ht="14.25" customHeight="1" x14ac:dyDescent="0.15">
      <c r="A15" s="6" t="s">
        <v>12</v>
      </c>
      <c r="B15" s="7">
        <v>260</v>
      </c>
      <c r="C15" s="8">
        <f>D15+G15</f>
        <v>31981</v>
      </c>
      <c r="D15" s="8">
        <f>SUM(E15:F15)</f>
        <v>19636</v>
      </c>
      <c r="E15" s="8">
        <v>1577</v>
      </c>
      <c r="F15" s="8">
        <v>18059</v>
      </c>
      <c r="G15" s="8">
        <v>12345</v>
      </c>
      <c r="H15" s="3"/>
    </row>
    <row r="16" spans="1:8" ht="14.25" customHeight="1" x14ac:dyDescent="0.15">
      <c r="A16" s="6"/>
      <c r="B16" s="7"/>
      <c r="C16" s="8"/>
      <c r="D16" s="8"/>
      <c r="E16" s="8"/>
      <c r="F16" s="8"/>
      <c r="G16" s="8"/>
      <c r="H16" s="3"/>
    </row>
    <row r="17" spans="1:8" ht="14.25" customHeight="1" x14ac:dyDescent="0.15">
      <c r="A17" s="6" t="s">
        <v>13</v>
      </c>
      <c r="B17" s="7">
        <v>257</v>
      </c>
      <c r="C17" s="8">
        <f>D17+G17</f>
        <v>47435</v>
      </c>
      <c r="D17" s="8">
        <f>SUM(E17:F17)</f>
        <v>36447</v>
      </c>
      <c r="E17" s="8">
        <v>3065</v>
      </c>
      <c r="F17" s="8">
        <v>33382</v>
      </c>
      <c r="G17" s="8">
        <v>10988</v>
      </c>
      <c r="H17" s="3"/>
    </row>
    <row r="18" spans="1:8" ht="14.25" customHeight="1" x14ac:dyDescent="0.15">
      <c r="A18" s="6"/>
      <c r="B18" s="7"/>
      <c r="C18" s="8"/>
      <c r="D18" s="8"/>
      <c r="E18" s="8"/>
      <c r="F18" s="8"/>
      <c r="G18" s="8"/>
      <c r="H18" s="3"/>
    </row>
    <row r="19" spans="1:8" ht="14.25" customHeight="1" x14ac:dyDescent="0.15">
      <c r="A19" s="6" t="s">
        <v>14</v>
      </c>
      <c r="B19" s="7">
        <v>225</v>
      </c>
      <c r="C19" s="8">
        <f>D19+G19</f>
        <v>29766</v>
      </c>
      <c r="D19" s="8">
        <f>SUM(E19:F19)</f>
        <v>20879</v>
      </c>
      <c r="E19" s="8">
        <v>1509</v>
      </c>
      <c r="F19" s="8">
        <v>19370</v>
      </c>
      <c r="G19" s="8">
        <v>8887</v>
      </c>
      <c r="H19" s="3"/>
    </row>
    <row r="20" spans="1:8" ht="6.75" customHeight="1" thickBot="1" x14ac:dyDescent="0.2">
      <c r="A20" s="9"/>
      <c r="B20" s="10"/>
      <c r="C20" s="11"/>
      <c r="D20" s="11"/>
      <c r="E20" s="11"/>
      <c r="F20" s="11"/>
      <c r="G20" s="11"/>
      <c r="H20" s="3"/>
    </row>
    <row r="21" spans="1:8" ht="18" customHeight="1" x14ac:dyDescent="0.15">
      <c r="A21" s="13" t="s">
        <v>15</v>
      </c>
      <c r="B21" s="14"/>
      <c r="C21" s="14"/>
      <c r="D21" s="14"/>
      <c r="E21" s="14"/>
      <c r="F21" s="14"/>
      <c r="G21" s="14"/>
      <c r="H21" s="3"/>
    </row>
    <row r="22" spans="1:8" ht="14.25" customHeight="1" x14ac:dyDescent="0.15">
      <c r="A22" s="15"/>
      <c r="B22" s="15"/>
      <c r="C22" s="15"/>
      <c r="D22" s="15"/>
      <c r="E22" s="15"/>
      <c r="F22" s="15"/>
      <c r="G22" s="15"/>
      <c r="H22" s="3"/>
    </row>
    <row r="23" spans="1:8" ht="14.25" customHeight="1" x14ac:dyDescent="0.15">
      <c r="B23" s="12"/>
      <c r="H23" s="3"/>
    </row>
    <row r="24" spans="1:8" ht="14.25" customHeight="1" x14ac:dyDescent="0.15">
      <c r="H24" s="3"/>
    </row>
    <row r="25" spans="1:8" ht="14.25" customHeight="1" x14ac:dyDescent="0.15">
      <c r="H25" s="3"/>
    </row>
    <row r="26" spans="1:8" ht="14.25" customHeight="1" x14ac:dyDescent="0.15">
      <c r="H26" s="3"/>
    </row>
    <row r="27" spans="1:8" ht="14.25" customHeight="1" x14ac:dyDescent="0.15">
      <c r="H27" s="3"/>
    </row>
    <row r="28" spans="1:8" ht="14.25" customHeight="1" x14ac:dyDescent="0.15"/>
    <row r="29" spans="1:8" ht="14.25" customHeight="1" x14ac:dyDescent="0.15"/>
    <row r="30" spans="1:8" ht="14.25" customHeight="1" x14ac:dyDescent="0.15"/>
  </sheetData>
  <mergeCells count="12">
    <mergeCell ref="A21:G21"/>
    <mergeCell ref="A22:G22"/>
    <mergeCell ref="A1:G1"/>
    <mergeCell ref="A4:A9"/>
    <mergeCell ref="B4:B9"/>
    <mergeCell ref="C4:G5"/>
    <mergeCell ref="C6:C9"/>
    <mergeCell ref="D6:F7"/>
    <mergeCell ref="G6:G9"/>
    <mergeCell ref="D8:D9"/>
    <mergeCell ref="E8:E9"/>
    <mergeCell ref="F8:F9"/>
  </mergeCells>
  <phoneticPr fontId="1"/>
  <dataValidations count="2">
    <dataValidation allowBlank="1" showInputMessage="1" promptTitle="合計" prompt="数式が入っています" sqref="D11 D13 D15 D17 D19"/>
    <dataValidation allowBlank="1" showInputMessage="1" promptTitle="総数" prompt="数式が入っています" sqref="C11 C13 C15 C17 C19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2021-03-01T07:39:41Z</dcterms:created>
  <dcterms:modified xsi:type="dcterms:W3CDTF">2021-03-02T04:21:13Z</dcterms:modified>
</cp:coreProperties>
</file>