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95"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D17" i="2"/>
  <c r="C17" i="2"/>
  <c r="D15" i="2"/>
  <c r="C15" i="2" s="1"/>
  <c r="D13" i="2"/>
  <c r="C13" i="2"/>
  <c r="D11" i="2"/>
  <c r="C11" i="2" s="1"/>
</calcChain>
</file>

<file path=xl/sharedStrings.xml><?xml version="1.0" encoding="utf-8"?>
<sst xmlns="http://schemas.openxmlformats.org/spreadsheetml/2006/main" count="18" uniqueCount="18">
  <si>
    <t xml:space="preserve">  195   コニカミノルタ サイエンスドーム(八王子市こども科学館)利用状況</t>
    <phoneticPr fontId="4"/>
  </si>
  <si>
    <t>年　　　度</t>
    <phoneticPr fontId="4"/>
  </si>
  <si>
    <t>開館日数</t>
    <phoneticPr fontId="4"/>
  </si>
  <si>
    <t>入館者数</t>
    <phoneticPr fontId="4"/>
  </si>
  <si>
    <t>総　　　数</t>
    <rPh sb="0" eb="5">
      <t>ソウスウ</t>
    </rPh>
    <phoneticPr fontId="4"/>
  </si>
  <si>
    <t>有料入館者数</t>
    <phoneticPr fontId="4"/>
  </si>
  <si>
    <t>無料入館者数</t>
    <phoneticPr fontId="4"/>
  </si>
  <si>
    <t>（再　掲）
プラネタリウム
入　場　者　数</t>
    <rPh sb="14" eb="17">
      <t>ニュウジョウ</t>
    </rPh>
    <rPh sb="18" eb="19">
      <t>シャ</t>
    </rPh>
    <rPh sb="20" eb="21">
      <t>スウ</t>
    </rPh>
    <phoneticPr fontId="4"/>
  </si>
  <si>
    <t>合　　　計</t>
    <rPh sb="0" eb="5">
      <t>ゴウケイ</t>
    </rPh>
    <phoneticPr fontId="4"/>
  </si>
  <si>
    <t>子　　　供</t>
    <rPh sb="0" eb="5">
      <t>コドモ</t>
    </rPh>
    <phoneticPr fontId="4"/>
  </si>
  <si>
    <t>大　　　人</t>
    <rPh sb="0" eb="5">
      <t>オトナ</t>
    </rPh>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</si>
  <si>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</si>
  <si>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</si>
  <si>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</si>
  <si>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</si>
  <si>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</si>
  <si>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資料：生涯学習スポーツ部こども科学館</t>
    <rPh sb="5" eb="7">
      <t>ショウガイ</t>
    </rPh>
    <rPh sb="7" eb="9">
      <t>ガクシュウ</t>
    </rPh>
    <rPh sb="13" eb="14">
      <t>ブ</t>
    </rPh>
    <phoneticPr fontId="4"/>
  </si>
  <si>
    <t xml:space="preserve">      （注）平成28年10月から平成29年7月まで改修工事のため休館。</t>
    <rPh sb="7" eb="8">
      <t>チュウ</t>
    </rPh>
    <rPh sb="19" eb="21">
      <t>ヘイセイ</t>
    </rPh>
    <rPh sb="23" eb="24">
      <t>ネン</t>
    </rPh>
    <rPh sb="25" eb="2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</si>
</sst>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1">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2"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0" xfId="1" applyNumberFormat="1" applyFont="1" applyFill="1" applyAlignment="1"/>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xf>
    <xf numFmtId="49" fontId="6" fillId="0" borderId="8"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3"/>
  <sheetViews>
    <sheetView showGridLines="0" tabSelected="1" zoomScaleNormal="100" workbookViewId="0">
      <selection sqref="A1:H1"/>
    </sheetView>
  </sheetViews>
  <sheetFormatPr defaultRowHeight="13.5" x14ac:dyDescent="0.15"/>
  <cols>
    <col min="1" max="1" width="14.875" style="1" customWidth="1"/>
    <col min="2" max="2" width="10.125" style="1" bestFit="1" customWidth="1"/>
    <col min="3" max="8" width="15" style="1" customWidth="1"/>
    <col min="9" max="256" width="9" style="1"/>
    <col min="257" max="257" width="14.875" style="1" customWidth="1"/>
    <col min="258" max="258" width="10.125" style="1" bestFit="1" customWidth="1"/>
    <col min="259" max="264" width="15" style="1" customWidth="1"/>
    <col min="265" max="512" width="9" style="1"/>
    <col min="513" max="513" width="14.875" style="1" customWidth="1"/>
    <col min="514" max="514" width="10.125" style="1" bestFit="1" customWidth="1"/>
    <col min="515" max="520" width="15" style="1" customWidth="1"/>
    <col min="521" max="768" width="9" style="1"/>
    <col min="769" max="769" width="14.875" style="1" customWidth="1"/>
    <col min="770" max="770" width="10.125" style="1" bestFit="1" customWidth="1"/>
    <col min="771" max="776" width="15" style="1" customWidth="1"/>
    <col min="777" max="1024" width="9" style="1"/>
    <col min="1025" max="1025" width="14.875" style="1" customWidth="1"/>
    <col min="1026" max="1026" width="10.125" style="1" bestFit="1" customWidth="1"/>
    <col min="1027" max="1032" width="15" style="1" customWidth="1"/>
    <col min="1033" max="1280" width="9" style="1"/>
    <col min="1281" max="1281" width="14.875" style="1" customWidth="1"/>
    <col min="1282" max="1282" width="10.125" style="1" bestFit="1" customWidth="1"/>
    <col min="1283" max="1288" width="15" style="1" customWidth="1"/>
    <col min="1289" max="1536" width="9" style="1"/>
    <col min="1537" max="1537" width="14.875" style="1" customWidth="1"/>
    <col min="1538" max="1538" width="10.125" style="1" bestFit="1" customWidth="1"/>
    <col min="1539" max="1544" width="15" style="1" customWidth="1"/>
    <col min="1545" max="1792" width="9" style="1"/>
    <col min="1793" max="1793" width="14.875" style="1" customWidth="1"/>
    <col min="1794" max="1794" width="10.125" style="1" bestFit="1" customWidth="1"/>
    <col min="1795" max="1800" width="15" style="1" customWidth="1"/>
    <col min="1801" max="2048" width="9" style="1"/>
    <col min="2049" max="2049" width="14.875" style="1" customWidth="1"/>
    <col min="2050" max="2050" width="10.125" style="1" bestFit="1" customWidth="1"/>
    <col min="2051" max="2056" width="15" style="1" customWidth="1"/>
    <col min="2057" max="2304" width="9" style="1"/>
    <col min="2305" max="2305" width="14.875" style="1" customWidth="1"/>
    <col min="2306" max="2306" width="10.125" style="1" bestFit="1" customWidth="1"/>
    <col min="2307" max="2312" width="15" style="1" customWidth="1"/>
    <col min="2313" max="2560" width="9" style="1"/>
    <col min="2561" max="2561" width="14.875" style="1" customWidth="1"/>
    <col min="2562" max="2562" width="10.125" style="1" bestFit="1" customWidth="1"/>
    <col min="2563" max="2568" width="15" style="1" customWidth="1"/>
    <col min="2569" max="2816" width="9" style="1"/>
    <col min="2817" max="2817" width="14.875" style="1" customWidth="1"/>
    <col min="2818" max="2818" width="10.125" style="1" bestFit="1" customWidth="1"/>
    <col min="2819" max="2824" width="15" style="1" customWidth="1"/>
    <col min="2825" max="3072" width="9" style="1"/>
    <col min="3073" max="3073" width="14.875" style="1" customWidth="1"/>
    <col min="3074" max="3074" width="10.125" style="1" bestFit="1" customWidth="1"/>
    <col min="3075" max="3080" width="15" style="1" customWidth="1"/>
    <col min="3081" max="3328" width="9" style="1"/>
    <col min="3329" max="3329" width="14.875" style="1" customWidth="1"/>
    <col min="3330" max="3330" width="10.125" style="1" bestFit="1" customWidth="1"/>
    <col min="3331" max="3336" width="15" style="1" customWidth="1"/>
    <col min="3337" max="3584" width="9" style="1"/>
    <col min="3585" max="3585" width="14.875" style="1" customWidth="1"/>
    <col min="3586" max="3586" width="10.125" style="1" bestFit="1" customWidth="1"/>
    <col min="3587" max="3592" width="15" style="1" customWidth="1"/>
    <col min="3593" max="3840" width="9" style="1"/>
    <col min="3841" max="3841" width="14.875" style="1" customWidth="1"/>
    <col min="3842" max="3842" width="10.125" style="1" bestFit="1" customWidth="1"/>
    <col min="3843" max="3848" width="15" style="1" customWidth="1"/>
    <col min="3849" max="4096" width="9" style="1"/>
    <col min="4097" max="4097" width="14.875" style="1" customWidth="1"/>
    <col min="4098" max="4098" width="10.125" style="1" bestFit="1" customWidth="1"/>
    <col min="4099" max="4104" width="15" style="1" customWidth="1"/>
    <col min="4105" max="4352" width="9" style="1"/>
    <col min="4353" max="4353" width="14.875" style="1" customWidth="1"/>
    <col min="4354" max="4354" width="10.125" style="1" bestFit="1" customWidth="1"/>
    <col min="4355" max="4360" width="15" style="1" customWidth="1"/>
    <col min="4361" max="4608" width="9" style="1"/>
    <col min="4609" max="4609" width="14.875" style="1" customWidth="1"/>
    <col min="4610" max="4610" width="10.125" style="1" bestFit="1" customWidth="1"/>
    <col min="4611" max="4616" width="15" style="1" customWidth="1"/>
    <col min="4617" max="4864" width="9" style="1"/>
    <col min="4865" max="4865" width="14.875" style="1" customWidth="1"/>
    <col min="4866" max="4866" width="10.125" style="1" bestFit="1" customWidth="1"/>
    <col min="4867" max="4872" width="15" style="1" customWidth="1"/>
    <col min="4873" max="5120" width="9" style="1"/>
    <col min="5121" max="5121" width="14.875" style="1" customWidth="1"/>
    <col min="5122" max="5122" width="10.125" style="1" bestFit="1" customWidth="1"/>
    <col min="5123" max="5128" width="15" style="1" customWidth="1"/>
    <col min="5129" max="5376" width="9" style="1"/>
    <col min="5377" max="5377" width="14.875" style="1" customWidth="1"/>
    <col min="5378" max="5378" width="10.125" style="1" bestFit="1" customWidth="1"/>
    <col min="5379" max="5384" width="15" style="1" customWidth="1"/>
    <col min="5385" max="5632" width="9" style="1"/>
    <col min="5633" max="5633" width="14.875" style="1" customWidth="1"/>
    <col min="5634" max="5634" width="10.125" style="1" bestFit="1" customWidth="1"/>
    <col min="5635" max="5640" width="15" style="1" customWidth="1"/>
    <col min="5641" max="5888" width="9" style="1"/>
    <col min="5889" max="5889" width="14.875" style="1" customWidth="1"/>
    <col min="5890" max="5890" width="10.125" style="1" bestFit="1" customWidth="1"/>
    <col min="5891" max="5896" width="15" style="1" customWidth="1"/>
    <col min="5897" max="6144" width="9" style="1"/>
    <col min="6145" max="6145" width="14.875" style="1" customWidth="1"/>
    <col min="6146" max="6146" width="10.125" style="1" bestFit="1" customWidth="1"/>
    <col min="6147" max="6152" width="15" style="1" customWidth="1"/>
    <col min="6153" max="6400" width="9" style="1"/>
    <col min="6401" max="6401" width="14.875" style="1" customWidth="1"/>
    <col min="6402" max="6402" width="10.125" style="1" bestFit="1" customWidth="1"/>
    <col min="6403" max="6408" width="15" style="1" customWidth="1"/>
    <col min="6409" max="6656" width="9" style="1"/>
    <col min="6657" max="6657" width="14.875" style="1" customWidth="1"/>
    <col min="6658" max="6658" width="10.125" style="1" bestFit="1" customWidth="1"/>
    <col min="6659" max="6664" width="15" style="1" customWidth="1"/>
    <col min="6665" max="6912" width="9" style="1"/>
    <col min="6913" max="6913" width="14.875" style="1" customWidth="1"/>
    <col min="6914" max="6914" width="10.125" style="1" bestFit="1" customWidth="1"/>
    <col min="6915" max="6920" width="15" style="1" customWidth="1"/>
    <col min="6921" max="7168" width="9" style="1"/>
    <col min="7169" max="7169" width="14.875" style="1" customWidth="1"/>
    <col min="7170" max="7170" width="10.125" style="1" bestFit="1" customWidth="1"/>
    <col min="7171" max="7176" width="15" style="1" customWidth="1"/>
    <col min="7177" max="7424" width="9" style="1"/>
    <col min="7425" max="7425" width="14.875" style="1" customWidth="1"/>
    <col min="7426" max="7426" width="10.125" style="1" bestFit="1" customWidth="1"/>
    <col min="7427" max="7432" width="15" style="1" customWidth="1"/>
    <col min="7433" max="7680" width="9" style="1"/>
    <col min="7681" max="7681" width="14.875" style="1" customWidth="1"/>
    <col min="7682" max="7682" width="10.125" style="1" bestFit="1" customWidth="1"/>
    <col min="7683" max="7688" width="15" style="1" customWidth="1"/>
    <col min="7689" max="7936" width="9" style="1"/>
    <col min="7937" max="7937" width="14.875" style="1" customWidth="1"/>
    <col min="7938" max="7938" width="10.125" style="1" bestFit="1" customWidth="1"/>
    <col min="7939" max="7944" width="15" style="1" customWidth="1"/>
    <col min="7945" max="8192" width="9" style="1"/>
    <col min="8193" max="8193" width="14.875" style="1" customWidth="1"/>
    <col min="8194" max="8194" width="10.125" style="1" bestFit="1" customWidth="1"/>
    <col min="8195" max="8200" width="15" style="1" customWidth="1"/>
    <col min="8201" max="8448" width="9" style="1"/>
    <col min="8449" max="8449" width="14.875" style="1" customWidth="1"/>
    <col min="8450" max="8450" width="10.125" style="1" bestFit="1" customWidth="1"/>
    <col min="8451" max="8456" width="15" style="1" customWidth="1"/>
    <col min="8457" max="8704" width="9" style="1"/>
    <col min="8705" max="8705" width="14.875" style="1" customWidth="1"/>
    <col min="8706" max="8706" width="10.125" style="1" bestFit="1" customWidth="1"/>
    <col min="8707" max="8712" width="15" style="1" customWidth="1"/>
    <col min="8713" max="8960" width="9" style="1"/>
    <col min="8961" max="8961" width="14.875" style="1" customWidth="1"/>
    <col min="8962" max="8962" width="10.125" style="1" bestFit="1" customWidth="1"/>
    <col min="8963" max="8968" width="15" style="1" customWidth="1"/>
    <col min="8969" max="9216" width="9" style="1"/>
    <col min="9217" max="9217" width="14.875" style="1" customWidth="1"/>
    <col min="9218" max="9218" width="10.125" style="1" bestFit="1" customWidth="1"/>
    <col min="9219" max="9224" width="15" style="1" customWidth="1"/>
    <col min="9225" max="9472" width="9" style="1"/>
    <col min="9473" max="9473" width="14.875" style="1" customWidth="1"/>
    <col min="9474" max="9474" width="10.125" style="1" bestFit="1" customWidth="1"/>
    <col min="9475" max="9480" width="15" style="1" customWidth="1"/>
    <col min="9481" max="9728" width="9" style="1"/>
    <col min="9729" max="9729" width="14.875" style="1" customWidth="1"/>
    <col min="9730" max="9730" width="10.125" style="1" bestFit="1" customWidth="1"/>
    <col min="9731" max="9736" width="15" style="1" customWidth="1"/>
    <col min="9737" max="9984" width="9" style="1"/>
    <col min="9985" max="9985" width="14.875" style="1" customWidth="1"/>
    <col min="9986" max="9986" width="10.125" style="1" bestFit="1" customWidth="1"/>
    <col min="9987" max="9992" width="15" style="1" customWidth="1"/>
    <col min="9993" max="10240" width="9" style="1"/>
    <col min="10241" max="10241" width="14.875" style="1" customWidth="1"/>
    <col min="10242" max="10242" width="10.125" style="1" bestFit="1" customWidth="1"/>
    <col min="10243" max="10248" width="15" style="1" customWidth="1"/>
    <col min="10249" max="10496" width="9" style="1"/>
    <col min="10497" max="10497" width="14.875" style="1" customWidth="1"/>
    <col min="10498" max="10498" width="10.125" style="1" bestFit="1" customWidth="1"/>
    <col min="10499" max="10504" width="15" style="1" customWidth="1"/>
    <col min="10505" max="10752" width="9" style="1"/>
    <col min="10753" max="10753" width="14.875" style="1" customWidth="1"/>
    <col min="10754" max="10754" width="10.125" style="1" bestFit="1" customWidth="1"/>
    <col min="10755" max="10760" width="15" style="1" customWidth="1"/>
    <col min="10761" max="11008" width="9" style="1"/>
    <col min="11009" max="11009" width="14.875" style="1" customWidth="1"/>
    <col min="11010" max="11010" width="10.125" style="1" bestFit="1" customWidth="1"/>
    <col min="11011" max="11016" width="15" style="1" customWidth="1"/>
    <col min="11017" max="11264" width="9" style="1"/>
    <col min="11265" max="11265" width="14.875" style="1" customWidth="1"/>
    <col min="11266" max="11266" width="10.125" style="1" bestFit="1" customWidth="1"/>
    <col min="11267" max="11272" width="15" style="1" customWidth="1"/>
    <col min="11273" max="11520" width="9" style="1"/>
    <col min="11521" max="11521" width="14.875" style="1" customWidth="1"/>
    <col min="11522" max="11522" width="10.125" style="1" bestFit="1" customWidth="1"/>
    <col min="11523" max="11528" width="15" style="1" customWidth="1"/>
    <col min="11529" max="11776" width="9" style="1"/>
    <col min="11777" max="11777" width="14.875" style="1" customWidth="1"/>
    <col min="11778" max="11778" width="10.125" style="1" bestFit="1" customWidth="1"/>
    <col min="11779" max="11784" width="15" style="1" customWidth="1"/>
    <col min="11785" max="12032" width="9" style="1"/>
    <col min="12033" max="12033" width="14.875" style="1" customWidth="1"/>
    <col min="12034" max="12034" width="10.125" style="1" bestFit="1" customWidth="1"/>
    <col min="12035" max="12040" width="15" style="1" customWidth="1"/>
    <col min="12041" max="12288" width="9" style="1"/>
    <col min="12289" max="12289" width="14.875" style="1" customWidth="1"/>
    <col min="12290" max="12290" width="10.125" style="1" bestFit="1" customWidth="1"/>
    <col min="12291" max="12296" width="15" style="1" customWidth="1"/>
    <col min="12297" max="12544" width="9" style="1"/>
    <col min="12545" max="12545" width="14.875" style="1" customWidth="1"/>
    <col min="12546" max="12546" width="10.125" style="1" bestFit="1" customWidth="1"/>
    <col min="12547" max="12552" width="15" style="1" customWidth="1"/>
    <col min="12553" max="12800" width="9" style="1"/>
    <col min="12801" max="12801" width="14.875" style="1" customWidth="1"/>
    <col min="12802" max="12802" width="10.125" style="1" bestFit="1" customWidth="1"/>
    <col min="12803" max="12808" width="15" style="1" customWidth="1"/>
    <col min="12809" max="13056" width="9" style="1"/>
    <col min="13057" max="13057" width="14.875" style="1" customWidth="1"/>
    <col min="13058" max="13058" width="10.125" style="1" bestFit="1" customWidth="1"/>
    <col min="13059" max="13064" width="15" style="1" customWidth="1"/>
    <col min="13065" max="13312" width="9" style="1"/>
    <col min="13313" max="13313" width="14.875" style="1" customWidth="1"/>
    <col min="13314" max="13314" width="10.125" style="1" bestFit="1" customWidth="1"/>
    <col min="13315" max="13320" width="15" style="1" customWidth="1"/>
    <col min="13321" max="13568" width="9" style="1"/>
    <col min="13569" max="13569" width="14.875" style="1" customWidth="1"/>
    <col min="13570" max="13570" width="10.125" style="1" bestFit="1" customWidth="1"/>
    <col min="13571" max="13576" width="15" style="1" customWidth="1"/>
    <col min="13577" max="13824" width="9" style="1"/>
    <col min="13825" max="13825" width="14.875" style="1" customWidth="1"/>
    <col min="13826" max="13826" width="10.125" style="1" bestFit="1" customWidth="1"/>
    <col min="13827" max="13832" width="15" style="1" customWidth="1"/>
    <col min="13833" max="14080" width="9" style="1"/>
    <col min="14081" max="14081" width="14.875" style="1" customWidth="1"/>
    <col min="14082" max="14082" width="10.125" style="1" bestFit="1" customWidth="1"/>
    <col min="14083" max="14088" width="15" style="1" customWidth="1"/>
    <col min="14089" max="14336" width="9" style="1"/>
    <col min="14337" max="14337" width="14.875" style="1" customWidth="1"/>
    <col min="14338" max="14338" width="10.125" style="1" bestFit="1" customWidth="1"/>
    <col min="14339" max="14344" width="15" style="1" customWidth="1"/>
    <col min="14345" max="14592" width="9" style="1"/>
    <col min="14593" max="14593" width="14.875" style="1" customWidth="1"/>
    <col min="14594" max="14594" width="10.125" style="1" bestFit="1" customWidth="1"/>
    <col min="14595" max="14600" width="15" style="1" customWidth="1"/>
    <col min="14601" max="14848" width="9" style="1"/>
    <col min="14849" max="14849" width="14.875" style="1" customWidth="1"/>
    <col min="14850" max="14850" width="10.125" style="1" bestFit="1" customWidth="1"/>
    <col min="14851" max="14856" width="15" style="1" customWidth="1"/>
    <col min="14857" max="15104" width="9" style="1"/>
    <col min="15105" max="15105" width="14.875" style="1" customWidth="1"/>
    <col min="15106" max="15106" width="10.125" style="1" bestFit="1" customWidth="1"/>
    <col min="15107" max="15112" width="15" style="1" customWidth="1"/>
    <col min="15113" max="15360" width="9" style="1"/>
    <col min="15361" max="15361" width="14.875" style="1" customWidth="1"/>
    <col min="15362" max="15362" width="10.125" style="1" bestFit="1" customWidth="1"/>
    <col min="15363" max="15368" width="15" style="1" customWidth="1"/>
    <col min="15369" max="15616" width="9" style="1"/>
    <col min="15617" max="15617" width="14.875" style="1" customWidth="1"/>
    <col min="15618" max="15618" width="10.125" style="1" bestFit="1" customWidth="1"/>
    <col min="15619" max="15624" width="15" style="1" customWidth="1"/>
    <col min="15625" max="15872" width="9" style="1"/>
    <col min="15873" max="15873" width="14.875" style="1" customWidth="1"/>
    <col min="15874" max="15874" width="10.125" style="1" bestFit="1" customWidth="1"/>
    <col min="15875" max="15880" width="15" style="1" customWidth="1"/>
    <col min="15881" max="16128" width="9" style="1"/>
    <col min="16129" max="16129" width="14.875" style="1" customWidth="1"/>
    <col min="16130" max="16130" width="10.125" style="1" bestFit="1" customWidth="1"/>
    <col min="16131" max="16136" width="15" style="1" customWidth="1"/>
    <col min="16137" max="16384" width="9" style="1"/>
  </cols>
  <sheetData>
    <row r="1" spans="1:8" ht="18" customHeight="1" x14ac:dyDescent="0.15">
      <c r="A1" s="17" t="s">
        <v>0</v>
      </c>
      <c r="B1" s="18"/>
      <c r="C1" s="18"/>
      <c r="D1" s="18"/>
      <c r="E1" s="18"/>
      <c r="F1" s="18"/>
      <c r="G1" s="18"/>
      <c r="H1" s="18"/>
    </row>
    <row r="2" spans="1:8" ht="18" customHeight="1" x14ac:dyDescent="0.15">
      <c r="A2" s="2"/>
      <c r="B2" s="2"/>
      <c r="C2" s="2"/>
      <c r="D2" s="2"/>
      <c r="E2" s="2"/>
      <c r="F2" s="2"/>
      <c r="G2" s="2"/>
      <c r="H2" s="2"/>
    </row>
    <row r="3" spans="1:8" ht="4.5" customHeight="1" thickBot="1" x14ac:dyDescent="0.2">
      <c r="A3" s="2"/>
      <c r="B3" s="2"/>
      <c r="C3" s="2"/>
      <c r="D3" s="2"/>
      <c r="E3" s="2"/>
      <c r="F3" s="2"/>
      <c r="G3" s="2"/>
      <c r="H3" s="2"/>
    </row>
    <row r="4" spans="1:8" ht="14.25" customHeight="1" x14ac:dyDescent="0.15">
      <c r="A4" s="19" t="s">
        <v>1</v>
      </c>
      <c r="B4" s="21" t="s">
        <v>2</v>
      </c>
      <c r="C4" s="24" t="s">
        <v>3</v>
      </c>
      <c r="D4" s="24"/>
      <c r="E4" s="24"/>
      <c r="F4" s="24"/>
      <c r="G4" s="24"/>
      <c r="H4" s="25"/>
    </row>
    <row r="5" spans="1:8" ht="14.25" customHeight="1" x14ac:dyDescent="0.15">
      <c r="A5" s="20"/>
      <c r="B5" s="22"/>
      <c r="C5" s="26"/>
      <c r="D5" s="26"/>
      <c r="E5" s="26"/>
      <c r="F5" s="26"/>
      <c r="G5" s="26"/>
      <c r="H5" s="27"/>
    </row>
    <row r="6" spans="1:8" ht="14.25" customHeight="1" x14ac:dyDescent="0.15">
      <c r="A6" s="20"/>
      <c r="B6" s="22"/>
      <c r="C6" s="13" t="s">
        <v>4</v>
      </c>
      <c r="D6" s="26" t="s">
        <v>5</v>
      </c>
      <c r="E6" s="28"/>
      <c r="F6" s="28"/>
      <c r="G6" s="26" t="s">
        <v>6</v>
      </c>
      <c r="H6" s="29" t="s">
        <v>7</v>
      </c>
    </row>
    <row r="7" spans="1:8" ht="14.25" customHeight="1" x14ac:dyDescent="0.15">
      <c r="A7" s="20"/>
      <c r="B7" s="22"/>
      <c r="C7" s="14"/>
      <c r="D7" s="28"/>
      <c r="E7" s="28"/>
      <c r="F7" s="28"/>
      <c r="G7" s="28"/>
      <c r="H7" s="30"/>
    </row>
    <row r="8" spans="1:8" ht="14.25" customHeight="1" x14ac:dyDescent="0.15">
      <c r="A8" s="20"/>
      <c r="B8" s="22"/>
      <c r="C8" s="14"/>
      <c r="D8" s="13" t="s">
        <v>8</v>
      </c>
      <c r="E8" s="13" t="s">
        <v>9</v>
      </c>
      <c r="F8" s="13" t="s">
        <v>10</v>
      </c>
      <c r="G8" s="28"/>
      <c r="H8" s="30"/>
    </row>
    <row r="9" spans="1:8" ht="14.25" customHeight="1" x14ac:dyDescent="0.15">
      <c r="A9" s="20"/>
      <c r="B9" s="23"/>
      <c r="C9" s="14"/>
      <c r="D9" s="14"/>
      <c r="E9" s="14"/>
      <c r="F9" s="14"/>
      <c r="G9" s="28"/>
      <c r="H9" s="30"/>
    </row>
    <row r="10" spans="1:8" ht="6.95" customHeight="1" x14ac:dyDescent="0.15">
      <c r="A10" s="3"/>
      <c r="B10" s="4"/>
      <c r="C10" s="5"/>
      <c r="D10" s="5"/>
      <c r="E10" s="5"/>
      <c r="F10" s="5"/>
      <c r="G10" s="5"/>
      <c r="H10" s="5"/>
    </row>
    <row r="11" spans="1:8" ht="14.25" customHeight="1" x14ac:dyDescent="0.15">
      <c r="A11" s="6" t="s">
        <v>11</v>
      </c>
      <c r="B11" s="7">
        <v>268</v>
      </c>
      <c r="C11" s="8">
        <f>SUM(D11,G11)</f>
        <v>82180</v>
      </c>
      <c r="D11" s="8">
        <f>SUM(E11:F11)</f>
        <v>43869</v>
      </c>
      <c r="E11" s="9">
        <v>17270</v>
      </c>
      <c r="F11" s="9">
        <v>26599</v>
      </c>
      <c r="G11" s="9">
        <v>38311</v>
      </c>
      <c r="H11" s="9">
        <v>56983</v>
      </c>
    </row>
    <row r="12" spans="1:8" ht="14.25" customHeight="1" x14ac:dyDescent="0.15">
      <c r="A12" s="2"/>
      <c r="B12" s="7"/>
      <c r="C12" s="8"/>
      <c r="D12" s="8"/>
      <c r="E12" s="9"/>
      <c r="F12" s="9"/>
      <c r="G12" s="9"/>
      <c r="H12" s="9"/>
    </row>
    <row r="13" spans="1:8" ht="14.25" customHeight="1" x14ac:dyDescent="0.15">
      <c r="A13" s="6" t="s">
        <v>12</v>
      </c>
      <c r="B13" s="7">
        <v>157</v>
      </c>
      <c r="C13" s="8">
        <f>SUM(D13,G13)</f>
        <v>57219</v>
      </c>
      <c r="D13" s="8">
        <f>SUM(E13:F13)</f>
        <v>28847</v>
      </c>
      <c r="E13" s="9">
        <v>11597</v>
      </c>
      <c r="F13" s="9">
        <v>17250</v>
      </c>
      <c r="G13" s="9">
        <v>28372</v>
      </c>
      <c r="H13" s="9">
        <v>37054</v>
      </c>
    </row>
    <row r="14" spans="1:8" ht="14.25" customHeight="1" x14ac:dyDescent="0.15">
      <c r="A14" s="6"/>
      <c r="B14" s="7"/>
      <c r="C14" s="8"/>
      <c r="D14" s="8"/>
      <c r="E14" s="9"/>
      <c r="F14" s="9"/>
      <c r="G14" s="9"/>
      <c r="H14" s="9"/>
    </row>
    <row r="15" spans="1:8" ht="14.25" customHeight="1" x14ac:dyDescent="0.15">
      <c r="A15" s="6" t="s">
        <v>13</v>
      </c>
      <c r="B15" s="7">
        <v>211</v>
      </c>
      <c r="C15" s="8">
        <f>SUM(D15,G15)</f>
        <v>86117</v>
      </c>
      <c r="D15" s="9">
        <f>SUM(E15:F15)</f>
        <v>51810</v>
      </c>
      <c r="E15" s="9">
        <v>20581</v>
      </c>
      <c r="F15" s="9">
        <v>31229</v>
      </c>
      <c r="G15" s="9">
        <v>34307</v>
      </c>
      <c r="H15" s="9">
        <v>57451</v>
      </c>
    </row>
    <row r="16" spans="1:8" ht="14.25" customHeight="1" x14ac:dyDescent="0.15">
      <c r="A16" s="6"/>
      <c r="B16" s="7"/>
      <c r="C16" s="8"/>
      <c r="D16" s="8"/>
      <c r="E16" s="9"/>
      <c r="F16" s="9"/>
      <c r="G16" s="9"/>
      <c r="H16" s="9"/>
    </row>
    <row r="17" spans="1:9" ht="14.25" customHeight="1" x14ac:dyDescent="0.15">
      <c r="A17" s="6" t="s">
        <v>14</v>
      </c>
      <c r="B17" s="7">
        <v>298</v>
      </c>
      <c r="C17" s="8">
        <f>SUM(D17,G17)</f>
        <v>91815</v>
      </c>
      <c r="D17" s="9">
        <f>SUM(E17:F17)</f>
        <v>54682</v>
      </c>
      <c r="E17" s="9">
        <v>21114</v>
      </c>
      <c r="F17" s="9">
        <v>33568</v>
      </c>
      <c r="G17" s="9">
        <v>37133</v>
      </c>
      <c r="H17" s="9">
        <v>65020</v>
      </c>
      <c r="I17" s="2"/>
    </row>
    <row r="18" spans="1:9" ht="14.25" customHeight="1" x14ac:dyDescent="0.15">
      <c r="A18" s="6"/>
      <c r="B18" s="7"/>
      <c r="C18" s="8"/>
      <c r="D18" s="8"/>
      <c r="E18" s="9"/>
      <c r="F18" s="9"/>
      <c r="G18" s="9"/>
      <c r="H18" s="9"/>
      <c r="I18" s="2"/>
    </row>
    <row r="19" spans="1:9" ht="14.25" customHeight="1" x14ac:dyDescent="0.15">
      <c r="A19" s="6" t="s">
        <v>15</v>
      </c>
      <c r="B19" s="7">
        <v>276</v>
      </c>
      <c r="C19" s="8">
        <f>SUM(D19,G19)</f>
        <v>78397</v>
      </c>
      <c r="D19" s="9">
        <v>45309</v>
      </c>
      <c r="E19" s="9">
        <v>17926</v>
      </c>
      <c r="F19" s="9">
        <v>27383</v>
      </c>
      <c r="G19" s="9">
        <v>33088</v>
      </c>
      <c r="H19" s="9">
        <v>52510</v>
      </c>
      <c r="I19" s="2"/>
    </row>
    <row r="20" spans="1:9" ht="6.95" customHeight="1" thickBot="1" x14ac:dyDescent="0.2">
      <c r="A20" s="10"/>
      <c r="B20" s="11"/>
      <c r="C20" s="10"/>
      <c r="D20" s="10"/>
      <c r="E20" s="10"/>
      <c r="F20" s="10"/>
      <c r="G20" s="10"/>
      <c r="H20" s="10"/>
      <c r="I20" s="2"/>
    </row>
    <row r="21" spans="1:9" ht="18" customHeight="1" x14ac:dyDescent="0.15">
      <c r="A21" s="15" t="s">
        <v>16</v>
      </c>
      <c r="B21" s="16"/>
      <c r="C21" s="16"/>
      <c r="D21" s="16"/>
      <c r="E21" s="16"/>
      <c r="F21" s="16"/>
      <c r="G21" s="16"/>
      <c r="H21" s="16"/>
      <c r="I21" s="12"/>
    </row>
    <row r="22" spans="1:9" x14ac:dyDescent="0.15">
      <c r="A22" s="12" t="s">
        <v>17</v>
      </c>
      <c r="B22" s="12"/>
      <c r="C22" s="12"/>
      <c r="D22" s="12"/>
      <c r="E22" s="12"/>
      <c r="F22" s="12"/>
      <c r="G22" s="12"/>
      <c r="H22" s="12"/>
      <c r="I22" s="12"/>
    </row>
    <row r="23" spans="1:9" x14ac:dyDescent="0.15">
      <c r="A23" s="2"/>
      <c r="B23" s="2"/>
      <c r="C23" s="2"/>
      <c r="D23" s="2"/>
      <c r="E23" s="2"/>
      <c r="F23" s="2"/>
      <c r="G23" s="2"/>
      <c r="H23" s="2"/>
      <c r="I23" s="2"/>
    </row>
  </sheetData>
  <mergeCells count="12">
    <mergeCell ref="F8:F9"/>
    <mergeCell ref="A21:H21"/>
    <mergeCell ref="A1:H1"/>
    <mergeCell ref="A4:A9"/>
    <mergeCell ref="B4:B9"/>
    <mergeCell ref="C4:H5"/>
    <mergeCell ref="C6:C9"/>
    <mergeCell ref="D6:F7"/>
    <mergeCell ref="G6:G9"/>
    <mergeCell ref="H6:H9"/>
    <mergeCell ref="D8:D9"/>
    <mergeCell ref="E8:E9"/>
  </mergeCells>
  <phoneticPr fontId="1"/>
  <dataValidations count="2">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D18 D16 D11:D14">
      <formula1>"SUM"</formula1>
    </dataValidation>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2021-03-01T07:39:45Z</dcterms:created>
  <dcterms:modified xsi:type="dcterms:W3CDTF">2021-03-02T04:21:41Z</dcterms:modified>
</cp:coreProperties>
</file>