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24000" windowHeight="8235"/>
  </bookViews>
  <sheets>
    <sheet name="69" sheetId="2" r:id="rId1"/>
  </sheets>
  <definedNames>
    <definedName name="_xlnm.Print_Area" localSheetId="0">'69'!$A$1:$M$19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2" l="1"/>
  <c r="K15" i="2"/>
  <c r="H15" i="2"/>
  <c r="I15" i="2" s="1"/>
  <c r="G15" i="2"/>
  <c r="E15" i="2"/>
  <c r="B15" i="2"/>
  <c r="C15" i="2" s="1"/>
  <c r="M13" i="2"/>
  <c r="K13" i="2"/>
  <c r="H13" i="2"/>
  <c r="I13" i="2" s="1"/>
  <c r="G13" i="2"/>
  <c r="E13" i="2"/>
  <c r="B13" i="2"/>
  <c r="C13" i="2" s="1"/>
  <c r="H11" i="2"/>
  <c r="B11" i="2"/>
</calcChain>
</file>

<file path=xl/sharedStrings.xml><?xml version="1.0" encoding="utf-8"?>
<sst xmlns="http://schemas.openxmlformats.org/spreadsheetml/2006/main" count="34" uniqueCount="20">
  <si>
    <t xml:space="preserve">   69   事業所数、従業者数（飲食店）</t>
    <rPh sb="8" eb="11">
      <t>ジギョウショ</t>
    </rPh>
    <phoneticPr fontId="4"/>
  </si>
  <si>
    <t>年　　次</t>
    <phoneticPr fontId="4"/>
  </si>
  <si>
    <t xml:space="preserve">事業所数 </t>
    <rPh sb="0" eb="3">
      <t>ジギョウショ</t>
    </rPh>
    <phoneticPr fontId="4"/>
  </si>
  <si>
    <t>従業者数</t>
    <phoneticPr fontId="4"/>
  </si>
  <si>
    <t>総　　　　数</t>
    <phoneticPr fontId="4"/>
  </si>
  <si>
    <t>飲食店</t>
    <phoneticPr fontId="4"/>
  </si>
  <si>
    <t>持ち帰り・配達
飲食サービス業</t>
    <rPh sb="0" eb="1">
      <t>モ</t>
    </rPh>
    <rPh sb="2" eb="3">
      <t>カエ</t>
    </rPh>
    <rPh sb="5" eb="7">
      <t>ハイタツ</t>
    </rPh>
    <rPh sb="8" eb="10">
      <t>インショク</t>
    </rPh>
    <rPh sb="14" eb="15">
      <t>ギョウ</t>
    </rPh>
    <phoneticPr fontId="4"/>
  </si>
  <si>
    <t>総　　　　数</t>
    <phoneticPr fontId="4"/>
  </si>
  <si>
    <t>飲食店</t>
    <phoneticPr fontId="4"/>
  </si>
  <si>
    <t>実　数</t>
    <phoneticPr fontId="4"/>
  </si>
  <si>
    <t>増加率(%)</t>
    <rPh sb="0" eb="2">
      <t>ゾウカ</t>
    </rPh>
    <rPh sb="2" eb="3">
      <t>リツ</t>
    </rPh>
    <phoneticPr fontId="4"/>
  </si>
  <si>
    <t>実　数</t>
    <phoneticPr fontId="4"/>
  </si>
  <si>
    <t xml:space="preserve"> 　平成24年</t>
    <rPh sb="2" eb="4">
      <t>ヘイセイ</t>
    </rPh>
    <rPh sb="6" eb="7">
      <t>ネン</t>
    </rPh>
    <phoneticPr fontId="4"/>
  </si>
  <si>
    <t>-</t>
    <phoneticPr fontId="4"/>
  </si>
  <si>
    <t>-</t>
    <phoneticPr fontId="4"/>
  </si>
  <si>
    <t xml:space="preserve">     　26</t>
    <phoneticPr fontId="4"/>
  </si>
  <si>
    <t xml:space="preserve">     　28</t>
    <phoneticPr fontId="4"/>
  </si>
  <si>
    <t>　資料：「経済センサス-基礎調査報告」、「経済センサス-活動調査報告」</t>
    <rPh sb="1" eb="3">
      <t>シリョウ</t>
    </rPh>
    <rPh sb="5" eb="7">
      <t>ケイザイ</t>
    </rPh>
    <rPh sb="12" eb="14">
      <t>キソ</t>
    </rPh>
    <rPh sb="14" eb="16">
      <t>チョウサ</t>
    </rPh>
    <rPh sb="16" eb="18">
      <t>ホウコク</t>
    </rPh>
    <phoneticPr fontId="4"/>
  </si>
  <si>
    <t xml:space="preserve">      （注）平成24年は「経済センサス-活動調査報告（平成24年2月1日現在）」、平成26年は「経済センサス-基礎調査報告</t>
    <rPh sb="9" eb="11">
      <t>ヘイセイ</t>
    </rPh>
    <rPh sb="13" eb="14">
      <t>ネン</t>
    </rPh>
    <phoneticPr fontId="4"/>
  </si>
  <si>
    <t xml:space="preserve">      　　 （平成26年7月1日現在）」、平成28年は「経済センサス-活動調査報告（平成28年6月1日現在）」である。</t>
    <rPh sb="10" eb="12">
      <t>ヘイセイ</t>
    </rPh>
    <rPh sb="14" eb="15">
      <t>ネン</t>
    </rPh>
    <rPh sb="16" eb="17">
      <t>ガツ</t>
    </rPh>
    <rPh sb="18" eb="19">
      <t>ニチ</t>
    </rPh>
    <rPh sb="19" eb="21">
      <t>ゲンザイ</t>
    </rPh>
    <rPh sb="24" eb="26">
      <t>ヘイセイ</t>
    </rPh>
    <rPh sb="28" eb="29">
      <t>ネン</t>
    </rPh>
    <rPh sb="31" eb="33">
      <t>ケイザイ</t>
    </rPh>
    <rPh sb="38" eb="40">
      <t>カツドウ</t>
    </rPh>
    <rPh sb="40" eb="42">
      <t>チョウサ</t>
    </rPh>
    <rPh sb="42" eb="44">
      <t>ホウコク</t>
    </rPh>
    <rPh sb="45" eb="47">
      <t>ヘイセイ</t>
    </rPh>
    <rPh sb="49" eb="50">
      <t>ネン</t>
    </rPh>
    <rPh sb="51" eb="52">
      <t>ガツ</t>
    </rPh>
    <rPh sb="53" eb="54">
      <t>ニチ</t>
    </rPh>
    <rPh sb="54" eb="56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</si>
</sst>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;&quot;△&quot;\ 0.0"/>
    <numFmt numFmtId="177" formatCode="#\ ###\ ##0;&quot;△&quot;\ #\ ###\ ##0;\-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0">
    <xf numFmtId="0" fontId="0" fillId="0" borderId="0" xfId="0">
      <alignment vertical="center"/>
    </xf>
    <xf numFmtId="49" fontId="2" fillId="0" borderId="0" xfId="1" applyNumberFormat="1" applyAlignment="1"/>
    <xf numFmtId="49" fontId="6" fillId="0" borderId="0" xfId="1" applyNumberFormat="1" applyFont="1"/>
    <xf numFmtId="49" fontId="7" fillId="0" borderId="0" xfId="1" quotePrefix="1" applyNumberFormat="1" applyFont="1" applyFill="1" applyBorder="1" applyAlignment="1" applyProtection="1">
      <alignment horizontal="distributed" vertical="center" justifyLastLine="1"/>
    </xf>
    <xf numFmtId="49" fontId="7" fillId="0" borderId="0" xfId="1" applyNumberFormat="1" applyFont="1" applyFill="1" applyBorder="1" applyAlignment="1" applyProtection="1"/>
    <xf numFmtId="49" fontId="8" fillId="0" borderId="0" xfId="1" applyNumberFormat="1" applyFont="1" applyFill="1" applyBorder="1" applyAlignment="1" applyProtection="1">
      <alignment horizontal="distributed" vertical="center" justifyLastLine="1"/>
    </xf>
    <xf numFmtId="49" fontId="9" fillId="0" borderId="0" xfId="1" applyNumberFormat="1" applyFont="1" applyBorder="1" applyAlignment="1">
      <alignment horizontal="distributed" vertical="center" justifyLastLine="1"/>
    </xf>
    <xf numFmtId="49" fontId="7" fillId="0" borderId="7" xfId="1" applyNumberFormat="1" applyFont="1" applyFill="1" applyBorder="1" applyAlignment="1" applyProtection="1"/>
    <xf numFmtId="49" fontId="7" fillId="0" borderId="11" xfId="1" applyNumberFormat="1" applyFont="1" applyFill="1" applyBorder="1" applyAlignment="1" applyProtection="1"/>
    <xf numFmtId="37" fontId="7" fillId="0" borderId="12" xfId="1" quotePrefix="1" applyNumberFormat="1" applyFont="1" applyFill="1" applyBorder="1" applyAlignment="1" applyProtection="1">
      <alignment horizontal="right"/>
    </xf>
    <xf numFmtId="176" fontId="7" fillId="0" borderId="0" xfId="1" applyNumberFormat="1" applyFont="1" applyFill="1" applyBorder="1" applyAlignment="1" applyProtection="1">
      <alignment horizontal="right"/>
    </xf>
    <xf numFmtId="37" fontId="7" fillId="0" borderId="0" xfId="1" quotePrefix="1" applyNumberFormat="1" applyFont="1" applyFill="1" applyBorder="1" applyAlignment="1" applyProtection="1">
      <alignment horizontal="right"/>
    </xf>
    <xf numFmtId="177" fontId="7" fillId="0" borderId="0" xfId="1" quotePrefix="1" applyNumberFormat="1" applyFont="1" applyFill="1" applyBorder="1" applyAlignment="1" applyProtection="1">
      <alignment horizontal="right"/>
    </xf>
    <xf numFmtId="37" fontId="7" fillId="0" borderId="0" xfId="1" quotePrefix="1" applyNumberFormat="1" applyFont="1" applyFill="1" applyBorder="1" applyAlignment="1" applyProtection="1"/>
    <xf numFmtId="0" fontId="7" fillId="0" borderId="0" xfId="1" applyNumberFormat="1" applyFont="1" applyFill="1" applyBorder="1" applyAlignment="1" applyProtection="1">
      <alignment horizontal="center" vertical="center"/>
    </xf>
    <xf numFmtId="37" fontId="7" fillId="0" borderId="12" xfId="1" applyNumberFormat="1" applyFont="1" applyFill="1" applyBorder="1" applyAlignment="1" applyProtection="1"/>
    <xf numFmtId="176" fontId="7" fillId="0" borderId="0" xfId="1" applyNumberFormat="1" applyFont="1" applyFill="1" applyBorder="1" applyAlignment="1" applyProtection="1"/>
    <xf numFmtId="37" fontId="6" fillId="0" borderId="0" xfId="1" applyNumberFormat="1" applyFont="1"/>
    <xf numFmtId="37" fontId="7" fillId="0" borderId="0" xfId="1" applyNumberFormat="1" applyFont="1" applyFill="1" applyBorder="1" applyAlignment="1" applyProtection="1"/>
    <xf numFmtId="176" fontId="7" fillId="0" borderId="0" xfId="1" quotePrefix="1" applyNumberFormat="1" applyFont="1" applyFill="1" applyBorder="1" applyAlignment="1" applyProtection="1"/>
    <xf numFmtId="37" fontId="7" fillId="0" borderId="0" xfId="1" applyNumberFormat="1" applyFont="1" applyFill="1" applyBorder="1" applyAlignment="1" applyProtection="1">
      <alignment horizontal="right"/>
    </xf>
    <xf numFmtId="177" fontId="7" fillId="0" borderId="0" xfId="1" applyNumberFormat="1" applyFont="1" applyFill="1" applyBorder="1" applyAlignment="1" applyProtection="1">
      <alignment horizontal="right"/>
    </xf>
    <xf numFmtId="0" fontId="7" fillId="0" borderId="13" xfId="1" applyNumberFormat="1" applyFont="1" applyFill="1" applyBorder="1" applyAlignment="1" applyProtection="1">
      <alignment horizontal="center" vertical="center"/>
    </xf>
    <xf numFmtId="49" fontId="7" fillId="0" borderId="14" xfId="1" applyNumberFormat="1" applyFont="1" applyFill="1" applyBorder="1" applyAlignment="1" applyProtection="1"/>
    <xf numFmtId="49" fontId="2" fillId="0" borderId="15" xfId="1" applyNumberFormat="1" applyBorder="1" applyAlignment="1"/>
    <xf numFmtId="49" fontId="2" fillId="0" borderId="14" xfId="1" applyNumberFormat="1" applyBorder="1" applyAlignment="1"/>
    <xf numFmtId="49" fontId="7" fillId="0" borderId="0" xfId="1" applyNumberFormat="1" applyFont="1" applyFill="1" applyBorder="1" applyAlignment="1" applyProtection="1">
      <alignment horizontal="left"/>
    </xf>
    <xf numFmtId="49" fontId="6" fillId="0" borderId="0" xfId="1" applyNumberFormat="1" applyFont="1" applyBorder="1"/>
    <xf numFmtId="177" fontId="7" fillId="0" borderId="0" xfId="1" quotePrefix="1" applyNumberFormat="1" applyFont="1" applyFill="1" applyBorder="1" applyAlignment="1" applyProtection="1"/>
    <xf numFmtId="49" fontId="7" fillId="0" borderId="5" xfId="1" applyNumberFormat="1" applyFont="1" applyFill="1" applyBorder="1" applyAlignment="1" applyProtection="1">
      <alignment horizontal="distributed" vertical="center" justifyLastLine="1"/>
    </xf>
    <xf numFmtId="49" fontId="2" fillId="0" borderId="5" xfId="1" applyNumberFormat="1" applyBorder="1" applyAlignment="1">
      <alignment horizontal="distributed" vertical="center" justifyLastLine="1"/>
    </xf>
    <xf numFmtId="49" fontId="8" fillId="0" borderId="5" xfId="1" applyNumberFormat="1" applyFont="1" applyFill="1" applyBorder="1" applyAlignment="1" applyProtection="1">
      <alignment horizontal="distributed" vertical="center" justifyLastLine="1"/>
    </xf>
    <xf numFmtId="49" fontId="9" fillId="0" borderId="5" xfId="1" applyNumberFormat="1" applyFont="1" applyBorder="1" applyAlignment="1">
      <alignment horizontal="distributed" vertical="center" justifyLastLine="1"/>
    </xf>
    <xf numFmtId="49" fontId="8" fillId="0" borderId="6" xfId="1" applyNumberFormat="1" applyFont="1" applyFill="1" applyBorder="1" applyAlignment="1" applyProtection="1">
      <alignment horizontal="distributed" vertical="center" justifyLastLine="1"/>
    </xf>
    <xf numFmtId="49" fontId="9" fillId="0" borderId="6" xfId="1" applyNumberFormat="1" applyFont="1" applyBorder="1" applyAlignment="1">
      <alignment horizontal="distributed" vertical="center" justifyLastLine="1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Alignment="1"/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4" xfId="1" quotePrefix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distributed" vertical="center" justifyLastLine="1"/>
    </xf>
    <xf numFmtId="49" fontId="7" fillId="0" borderId="2" xfId="1" quotePrefix="1" applyNumberFormat="1" applyFont="1" applyFill="1" applyBorder="1" applyAlignment="1" applyProtection="1">
      <alignment horizontal="distributed" vertical="center" justifyLastLine="1"/>
    </xf>
    <xf numFmtId="49" fontId="7" fillId="0" borderId="5" xfId="1" quotePrefix="1" applyNumberFormat="1" applyFont="1" applyFill="1" applyBorder="1" applyAlignment="1" applyProtection="1">
      <alignment horizontal="distributed" vertical="center" justifyLastLine="1"/>
    </xf>
    <xf numFmtId="49" fontId="7" fillId="0" borderId="3" xfId="1" quotePrefix="1" applyNumberFormat="1" applyFont="1" applyFill="1" applyBorder="1" applyAlignment="1" applyProtection="1">
      <alignment horizontal="distributed" vertical="center" justifyLastLine="1"/>
    </xf>
    <xf numFmtId="49" fontId="7" fillId="0" borderId="6" xfId="1" quotePrefix="1" applyNumberFormat="1" applyFont="1" applyFill="1" applyBorder="1" applyAlignment="1" applyProtection="1">
      <alignment horizontal="distributed" vertical="center" justifyLastLine="1"/>
    </xf>
    <xf numFmtId="49" fontId="7" fillId="0" borderId="7" xfId="1" applyNumberFormat="1" applyFont="1" applyFill="1" applyBorder="1" applyAlignment="1" applyProtection="1">
      <alignment horizontal="center" vertical="center" justifyLastLine="1"/>
    </xf>
    <xf numFmtId="49" fontId="7" fillId="0" borderId="8" xfId="1" quotePrefix="1" applyNumberFormat="1" applyFont="1" applyFill="1" applyBorder="1" applyAlignment="1" applyProtection="1">
      <alignment horizontal="center" vertical="center" justifyLastLine="1"/>
    </xf>
    <xf numFmtId="49" fontId="7" fillId="0" borderId="9" xfId="1" quotePrefix="1" applyNumberFormat="1" applyFont="1" applyFill="1" applyBorder="1" applyAlignment="1" applyProtection="1">
      <alignment horizontal="center" vertical="center" justifyLastLine="1"/>
    </xf>
    <xf numFmtId="49" fontId="7" fillId="0" borderId="10" xfId="1" quotePrefix="1" applyNumberFormat="1" applyFont="1" applyFill="1" applyBorder="1" applyAlignment="1" applyProtection="1">
      <alignment horizontal="center" vertical="center" justifyLastLine="1"/>
    </xf>
    <xf numFmtId="49" fontId="7" fillId="0" borderId="5" xfId="1" applyNumberFormat="1" applyFont="1" applyFill="1" applyBorder="1" applyAlignment="1" applyProtection="1">
      <alignment horizontal="distributed" vertical="center" wrapText="1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O30"/>
  <sheetViews>
    <sheetView showGridLines="0" tabSelected="1" zoomScaleNormal="100" workbookViewId="0">
      <selection sqref="A1:M1"/>
    </sheetView>
  </sheetViews>
  <sheetFormatPr defaultRowHeight="13.5" x14ac:dyDescent="0.15"/>
  <cols>
    <col min="1" max="1" width="13.125" style="2" customWidth="1"/>
    <col min="2" max="2" width="8.125" style="2" customWidth="1"/>
    <col min="3" max="3" width="9.625" style="2" bestFit="1" customWidth="1"/>
    <col min="4" max="4" width="8.125" style="2" customWidth="1"/>
    <col min="5" max="5" width="9.625" style="2" bestFit="1" customWidth="1"/>
    <col min="6" max="6" width="8.125" style="2" customWidth="1"/>
    <col min="7" max="7" width="9.625" style="2" bestFit="1" customWidth="1"/>
    <col min="8" max="8" width="8.125" style="2" customWidth="1"/>
    <col min="9" max="9" width="9.625" style="2" bestFit="1" customWidth="1"/>
    <col min="10" max="10" width="8.125" style="2" customWidth="1"/>
    <col min="11" max="11" width="9.625" style="2" bestFit="1" customWidth="1"/>
    <col min="12" max="12" width="8.125" style="2" customWidth="1"/>
    <col min="13" max="13" width="9.625" style="2" bestFit="1" customWidth="1"/>
    <col min="14" max="14" width="9" style="2" customWidth="1"/>
    <col min="15" max="15" width="6.25" style="2" customWidth="1"/>
    <col min="16" max="16384" width="9" style="2"/>
  </cols>
  <sheetData>
    <row r="1" spans="1:15" ht="18" customHeight="1" x14ac:dyDescent="0.15">
      <c r="A1" s="35" t="s">
        <v>0</v>
      </c>
      <c r="B1" s="36"/>
      <c r="C1" s="36"/>
      <c r="D1" s="36"/>
      <c r="E1" s="37"/>
      <c r="F1" s="37"/>
      <c r="G1" s="37"/>
      <c r="H1" s="37"/>
      <c r="I1" s="37"/>
      <c r="J1" s="37"/>
      <c r="K1" s="37"/>
      <c r="L1" s="37"/>
      <c r="M1" s="37"/>
      <c r="N1" s="1"/>
    </row>
    <row r="2" spans="1:15" ht="18" customHeight="1" x14ac:dyDescent="0.15"/>
    <row r="3" spans="1:15" ht="4.5" customHeight="1" thickBot="1" x14ac:dyDescent="0.2"/>
    <row r="4" spans="1:15" ht="13.5" customHeight="1" x14ac:dyDescent="0.15">
      <c r="A4" s="38" t="s">
        <v>1</v>
      </c>
      <c r="B4" s="40" t="s">
        <v>2</v>
      </c>
      <c r="C4" s="41"/>
      <c r="D4" s="41"/>
      <c r="E4" s="41"/>
      <c r="F4" s="41"/>
      <c r="G4" s="41"/>
      <c r="H4" s="40" t="s">
        <v>3</v>
      </c>
      <c r="I4" s="41"/>
      <c r="J4" s="41"/>
      <c r="K4" s="41"/>
      <c r="L4" s="41"/>
      <c r="M4" s="43"/>
      <c r="N4" s="3"/>
    </row>
    <row r="5" spans="1:15" ht="13.5" customHeight="1" x14ac:dyDescent="0.15">
      <c r="A5" s="39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4"/>
      <c r="N5" s="3"/>
    </row>
    <row r="6" spans="1:15" ht="13.5" customHeight="1" x14ac:dyDescent="0.15">
      <c r="A6" s="39"/>
      <c r="B6" s="45" t="s">
        <v>4</v>
      </c>
      <c r="C6" s="46"/>
      <c r="D6" s="29" t="s">
        <v>5</v>
      </c>
      <c r="E6" s="42"/>
      <c r="F6" s="49" t="s">
        <v>6</v>
      </c>
      <c r="G6" s="42"/>
      <c r="H6" s="45" t="s">
        <v>7</v>
      </c>
      <c r="I6" s="46"/>
      <c r="J6" s="29" t="s">
        <v>8</v>
      </c>
      <c r="K6" s="42"/>
      <c r="L6" s="49" t="s">
        <v>6</v>
      </c>
      <c r="M6" s="44"/>
      <c r="N6" s="3"/>
      <c r="O6" s="4"/>
    </row>
    <row r="7" spans="1:15" ht="13.5" customHeight="1" x14ac:dyDescent="0.15">
      <c r="A7" s="39"/>
      <c r="B7" s="47"/>
      <c r="C7" s="48"/>
      <c r="D7" s="42"/>
      <c r="E7" s="42"/>
      <c r="F7" s="42"/>
      <c r="G7" s="42"/>
      <c r="H7" s="47"/>
      <c r="I7" s="48"/>
      <c r="J7" s="42"/>
      <c r="K7" s="42"/>
      <c r="L7" s="42"/>
      <c r="M7" s="44"/>
      <c r="N7" s="3"/>
      <c r="O7" s="4"/>
    </row>
    <row r="8" spans="1:15" ht="13.5" customHeight="1" x14ac:dyDescent="0.15">
      <c r="A8" s="39"/>
      <c r="B8" s="29" t="s">
        <v>9</v>
      </c>
      <c r="C8" s="31" t="s">
        <v>10</v>
      </c>
      <c r="D8" s="29" t="s">
        <v>9</v>
      </c>
      <c r="E8" s="31" t="s">
        <v>10</v>
      </c>
      <c r="F8" s="29" t="s">
        <v>11</v>
      </c>
      <c r="G8" s="31" t="s">
        <v>10</v>
      </c>
      <c r="H8" s="29" t="s">
        <v>9</v>
      </c>
      <c r="I8" s="31" t="s">
        <v>10</v>
      </c>
      <c r="J8" s="29" t="s">
        <v>9</v>
      </c>
      <c r="K8" s="31" t="s">
        <v>10</v>
      </c>
      <c r="L8" s="29" t="s">
        <v>9</v>
      </c>
      <c r="M8" s="33" t="s">
        <v>10</v>
      </c>
      <c r="N8" s="5"/>
      <c r="O8" s="4"/>
    </row>
    <row r="9" spans="1:15" ht="13.5" customHeight="1" x14ac:dyDescent="0.15">
      <c r="A9" s="39"/>
      <c r="B9" s="30"/>
      <c r="C9" s="32"/>
      <c r="D9" s="30"/>
      <c r="E9" s="32"/>
      <c r="F9" s="30"/>
      <c r="G9" s="32"/>
      <c r="H9" s="30"/>
      <c r="I9" s="32"/>
      <c r="J9" s="30"/>
      <c r="K9" s="32"/>
      <c r="L9" s="30"/>
      <c r="M9" s="34"/>
      <c r="N9" s="6"/>
      <c r="O9" s="4"/>
    </row>
    <row r="10" spans="1:15" ht="6.95" customHeight="1" x14ac:dyDescent="0.15">
      <c r="A10" s="4"/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4"/>
      <c r="O10" s="4"/>
    </row>
    <row r="11" spans="1:15" ht="13.5" customHeight="1" x14ac:dyDescent="0.15">
      <c r="A11" s="2" t="s">
        <v>12</v>
      </c>
      <c r="B11" s="9">
        <f>D11+F11</f>
        <v>2309</v>
      </c>
      <c r="C11" s="10" t="s">
        <v>13</v>
      </c>
      <c r="D11" s="11">
        <v>2152</v>
      </c>
      <c r="E11" s="10" t="s">
        <v>13</v>
      </c>
      <c r="F11" s="12">
        <v>157</v>
      </c>
      <c r="G11" s="10" t="s">
        <v>14</v>
      </c>
      <c r="H11" s="13">
        <f>J11+L11</f>
        <v>21141</v>
      </c>
      <c r="I11" s="10" t="s">
        <v>13</v>
      </c>
      <c r="J11" s="13">
        <v>19107</v>
      </c>
      <c r="K11" s="10" t="s">
        <v>14</v>
      </c>
      <c r="L11" s="11">
        <v>2034</v>
      </c>
      <c r="M11" s="10" t="s">
        <v>14</v>
      </c>
      <c r="O11" s="4"/>
    </row>
    <row r="12" spans="1:15" ht="13.5" customHeight="1" x14ac:dyDescent="0.15">
      <c r="A12" s="14"/>
      <c r="B12" s="15"/>
      <c r="C12" s="16"/>
      <c r="D12" s="17"/>
      <c r="E12" s="16"/>
      <c r="G12" s="16"/>
      <c r="H12" s="18"/>
      <c r="I12" s="16"/>
      <c r="J12" s="17"/>
      <c r="K12" s="16"/>
      <c r="L12" s="17"/>
      <c r="M12" s="16"/>
      <c r="O12" s="4"/>
    </row>
    <row r="13" spans="1:15" ht="13.5" customHeight="1" x14ac:dyDescent="0.15">
      <c r="A13" s="2" t="s">
        <v>15</v>
      </c>
      <c r="B13" s="9">
        <f>D13+F13</f>
        <v>2372</v>
      </c>
      <c r="C13" s="19">
        <f>(B13/B11-1)*100</f>
        <v>2.7284538761368493</v>
      </c>
      <c r="D13" s="20">
        <v>2185</v>
      </c>
      <c r="E13" s="19">
        <f>(D13/D11-1)*100</f>
        <v>1.5334572490706355</v>
      </c>
      <c r="F13" s="21">
        <v>187</v>
      </c>
      <c r="G13" s="19">
        <f>(F13/F11-1)*100</f>
        <v>19.108280254777064</v>
      </c>
      <c r="H13" s="13">
        <f>J13+L13</f>
        <v>21698</v>
      </c>
      <c r="I13" s="19">
        <f>(H13/H11-1)*100</f>
        <v>2.6346908850101602</v>
      </c>
      <c r="J13" s="13">
        <v>19285</v>
      </c>
      <c r="K13" s="19">
        <f>(J13/J11-1)*100</f>
        <v>0.93159575024859276</v>
      </c>
      <c r="L13" s="11">
        <v>2413</v>
      </c>
      <c r="M13" s="19">
        <f>(L13/L11-1)*100</f>
        <v>18.633235004916425</v>
      </c>
      <c r="O13" s="4"/>
    </row>
    <row r="14" spans="1:15" x14ac:dyDescent="0.15">
      <c r="A14" s="22"/>
      <c r="B14" s="17"/>
      <c r="D14" s="17"/>
      <c r="H14" s="17"/>
      <c r="J14" s="17"/>
      <c r="L14" s="17"/>
    </row>
    <row r="15" spans="1:15" ht="15" customHeight="1" x14ac:dyDescent="0.15">
      <c r="A15" s="2" t="s">
        <v>16</v>
      </c>
      <c r="B15" s="9">
        <f>D15+F15</f>
        <v>2249</v>
      </c>
      <c r="C15" s="19">
        <f>(B15/B13-1)*100</f>
        <v>-5.1854974704890422</v>
      </c>
      <c r="D15" s="20">
        <v>2065</v>
      </c>
      <c r="E15" s="19">
        <f>(D15/D13-1)*100</f>
        <v>-5.4919908466819267</v>
      </c>
      <c r="F15" s="21">
        <v>184</v>
      </c>
      <c r="G15" s="19">
        <f>(F15/F13-1)*100</f>
        <v>-1.6042780748663055</v>
      </c>
      <c r="H15" s="13">
        <f>J15+L15</f>
        <v>21094</v>
      </c>
      <c r="I15" s="19">
        <f>(H15/H13-1)*100</f>
        <v>-2.7836666973914626</v>
      </c>
      <c r="J15" s="13">
        <v>18646</v>
      </c>
      <c r="K15" s="19">
        <f>(J15/J13-1)*100</f>
        <v>-3.3134560539279212</v>
      </c>
      <c r="L15" s="11">
        <v>2448</v>
      </c>
      <c r="M15" s="19">
        <f>(L15/L13-1)*100</f>
        <v>1.4504765851637069</v>
      </c>
    </row>
    <row r="16" spans="1:15" ht="9" customHeight="1" thickBot="1" x14ac:dyDescent="0.2">
      <c r="A16" s="23"/>
      <c r="B16" s="24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</row>
    <row r="17" spans="1:14" ht="20.25" customHeight="1" x14ac:dyDescent="0.15">
      <c r="A17" s="4" t="s">
        <v>17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4" x14ac:dyDescent="0.15">
      <c r="A18" s="26" t="s">
        <v>18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4" x14ac:dyDescent="0.15">
      <c r="A19" s="26" t="s">
        <v>19</v>
      </c>
    </row>
    <row r="22" spans="1:14" ht="6.95" customHeight="1" x14ac:dyDescent="0.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1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</row>
    <row r="24" spans="1:14" x14ac:dyDescent="0.15">
      <c r="A24" s="27"/>
      <c r="B24" s="12"/>
      <c r="C24" s="10"/>
      <c r="D24" s="12"/>
      <c r="E24" s="10"/>
      <c r="F24" s="12"/>
      <c r="G24" s="10"/>
      <c r="H24" s="28"/>
      <c r="I24" s="10"/>
      <c r="J24" s="28"/>
      <c r="K24" s="10"/>
      <c r="L24" s="12"/>
      <c r="M24" s="10"/>
    </row>
    <row r="30" spans="1:14" x14ac:dyDescent="0.15">
      <c r="M30" s="27"/>
      <c r="N30" s="27"/>
    </row>
  </sheetData>
  <mergeCells count="22">
    <mergeCell ref="A1:M1"/>
    <mergeCell ref="A4:A9"/>
    <mergeCell ref="B4:G5"/>
    <mergeCell ref="H4:M5"/>
    <mergeCell ref="B6:C7"/>
    <mergeCell ref="D6:E7"/>
    <mergeCell ref="F6:G7"/>
    <mergeCell ref="H6:I7"/>
    <mergeCell ref="J6:K7"/>
    <mergeCell ref="L6:M7"/>
    <mergeCell ref="M8:M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</mergeCells>
  <phoneticPr fontId="1"/>
  <pageMargins left="0.39370078740157483" right="0.39370078740157483" top="0.98425196850393704" bottom="0.82677165354330717" header="0.51181102362204722" footer="0.51181102362204722"/>
  <pageSetup paperSize="9" scale="7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69</vt:lpstr>
      <vt:lpstr>'69'!Print_Area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2021-03-01T06:46:46Z</dcterms:created>
  <dcterms:modified xsi:type="dcterms:W3CDTF">2021-03-02T01:24:43Z</dcterms:modified>
</cp:coreProperties>
</file>