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43" sheetId="1" r:id="rId1"/>
  </sheets>
  <definedNames>
    <definedName name="_xlnm.Print_Area" localSheetId="0">'243'!$A$1:$J$37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5" i="1"/>
  <c r="C13" i="1"/>
  <c r="C11" i="1"/>
  <c r="C9" i="1"/>
</calcChain>
</file>

<file path=xl/sharedStrings.xml><?xml version="1.0" encoding="utf-8"?>
<sst xmlns="http://schemas.openxmlformats.org/spreadsheetml/2006/main" count="35" uniqueCount="28">
  <si>
    <t xml:space="preserve">  243   年齢層別交通事故発生状況</t>
    <phoneticPr fontId="2"/>
  </si>
  <si>
    <t>年　　次</t>
    <rPh sb="0" eb="4">
      <t>ネンジ</t>
    </rPh>
    <phoneticPr fontId="2"/>
  </si>
  <si>
    <t>総　　　数</t>
    <rPh sb="0" eb="1">
      <t>フサ</t>
    </rPh>
    <rPh sb="4" eb="5">
      <t>カズ</t>
    </rPh>
    <phoneticPr fontId="2"/>
  </si>
  <si>
    <t>幼   児</t>
    <phoneticPr fontId="2"/>
  </si>
  <si>
    <t>小 学 生</t>
    <phoneticPr fontId="2"/>
  </si>
  <si>
    <t>中 学 生</t>
    <phoneticPr fontId="2"/>
  </si>
  <si>
    <t>中卒～19歳</t>
    <phoneticPr fontId="2"/>
  </si>
  <si>
    <t>20～24 歳</t>
    <phoneticPr fontId="2"/>
  </si>
  <si>
    <t>25～29 歳</t>
    <phoneticPr fontId="2"/>
  </si>
  <si>
    <t>30 歳代</t>
    <phoneticPr fontId="2"/>
  </si>
  <si>
    <t>　平成28年</t>
    <rPh sb="1" eb="3">
      <t>ヘイセイ</t>
    </rPh>
    <rPh sb="5" eb="6">
      <t>ネン</t>
    </rPh>
    <phoneticPr fontId="2"/>
  </si>
  <si>
    <t>　　　　29</t>
    <phoneticPr fontId="2"/>
  </si>
  <si>
    <t xml:space="preserve">      　30</t>
    <phoneticPr fontId="2"/>
  </si>
  <si>
    <t>　令和元年</t>
    <rPh sb="1" eb="3">
      <t>レイワ</t>
    </rPh>
    <rPh sb="3" eb="4">
      <t>ガン</t>
    </rPh>
    <rPh sb="4" eb="5">
      <t>ネン</t>
    </rPh>
    <phoneticPr fontId="2"/>
  </si>
  <si>
    <t>　　　　2</t>
    <phoneticPr fontId="2"/>
  </si>
  <si>
    <t>40 歳代</t>
    <phoneticPr fontId="2"/>
  </si>
  <si>
    <t>50 歳代</t>
    <phoneticPr fontId="2"/>
  </si>
  <si>
    <t>60～64 歳</t>
    <phoneticPr fontId="2"/>
  </si>
  <si>
    <t>65～69 歳</t>
    <phoneticPr fontId="2"/>
  </si>
  <si>
    <t>70～74 歳</t>
    <phoneticPr fontId="2"/>
  </si>
  <si>
    <t>75～79 歳</t>
    <phoneticPr fontId="2"/>
  </si>
  <si>
    <t>80 歳以上</t>
    <phoneticPr fontId="2"/>
  </si>
  <si>
    <t>対 象 外
当 事 者</t>
    <rPh sb="0" eb="1">
      <t>タイ</t>
    </rPh>
    <rPh sb="2" eb="3">
      <t>ゾウ</t>
    </rPh>
    <rPh sb="4" eb="5">
      <t>ソト</t>
    </rPh>
    <rPh sb="6" eb="7">
      <t>トウ</t>
    </rPh>
    <rPh sb="8" eb="9">
      <t>コト</t>
    </rPh>
    <rPh sb="10" eb="11">
      <t>モノ</t>
    </rPh>
    <phoneticPr fontId="2"/>
  </si>
  <si>
    <t>-</t>
    <phoneticPr fontId="2"/>
  </si>
  <si>
    <t xml:space="preserve">  資料：「警視庁交通年鑑」</t>
    <rPh sb="9" eb="11">
      <t>コウツウ</t>
    </rPh>
    <rPh sb="11" eb="13">
      <t>ネンカン</t>
    </rPh>
    <phoneticPr fontId="2"/>
  </si>
  <si>
    <t xml:space="preserve">      （注）(1)高速道路上における事故は除く。</t>
    <phoneticPr fontId="2"/>
  </si>
  <si>
    <t xml:space="preserve">     　　　 (2)死者、負傷者の数を計上。</t>
    <rPh sb="12" eb="14">
      <t>シシャ</t>
    </rPh>
    <rPh sb="15" eb="18">
      <t>フショウシャ</t>
    </rPh>
    <rPh sb="19" eb="20">
      <t>カズ</t>
    </rPh>
    <rPh sb="21" eb="23">
      <t>ケイジョウ</t>
    </rPh>
    <phoneticPr fontId="2"/>
  </si>
  <si>
    <t xml:space="preserve">      　  　(3)平成29年以降は八王子、高尾、南大沢警察署の合計。（町田市相原町、小山町、小山ヶ丘1～6丁目を含む）</t>
    <rPh sb="13" eb="15">
      <t>ヘイセイ</t>
    </rPh>
    <rPh sb="17" eb="18">
      <t>ネン</t>
    </rPh>
    <rPh sb="18" eb="20">
      <t>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</si>
</sst>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1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distributed" vertical="center"/>
    </xf>
    <xf numFmtId="49" fontId="4" fillId="0" borderId="0" xfId="0" quotePrefix="1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4" fillId="0" borderId="0" xfId="0" applyNumberFormat="1" applyFont="1" applyFill="1" applyBorder="1" applyAlignment="1" applyProtection="1"/>
    <xf numFmtId="49" fontId="0" fillId="0" borderId="0" xfId="0" applyNumberFormat="1" applyBorder="1" applyAlignment="1">
      <alignment horizontal="center" vertical="center"/>
    </xf>
    <xf numFmtId="49" fontId="4" fillId="0" borderId="6" xfId="0" quotePrefix="1" applyNumberFormat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/>
    </xf>
    <xf numFmtId="49" fontId="4" fillId="0" borderId="4" xfId="0" applyNumberFormat="1" applyFont="1" applyFill="1" applyBorder="1" applyAlignment="1" applyProtection="1">
      <alignment horizontal="center"/>
    </xf>
    <xf numFmtId="176" fontId="4" fillId="0" borderId="0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>
      <protection locked="0"/>
    </xf>
    <xf numFmtId="49" fontId="4" fillId="0" borderId="9" xfId="0" applyNumberFormat="1" applyFont="1" applyFill="1" applyBorder="1" applyAlignment="1" applyProtection="1"/>
    <xf numFmtId="49" fontId="3" fillId="0" borderId="9" xfId="0" applyNumberFormat="1" applyFont="1" applyFill="1" applyBorder="1" applyAlignment="1"/>
    <xf numFmtId="49" fontId="4" fillId="0" borderId="0" xfId="0" applyNumberFormat="1" applyFont="1" applyFill="1" applyBorder="1" applyAlignment="1" applyProtection="1">
      <alignment horizontal="center"/>
    </xf>
    <xf numFmtId="37" fontId="4" fillId="0" borderId="10" xfId="0" applyNumberFormat="1" applyFont="1" applyFill="1" applyBorder="1" applyAlignment="1" applyProtection="1"/>
    <xf numFmtId="176" fontId="3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 applyProtection="1">
      <alignment horizontal="right"/>
    </xf>
    <xf numFmtId="49" fontId="4" fillId="0" borderId="4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/>
    <xf numFmtId="37" fontId="4" fillId="0" borderId="0" xfId="0" applyNumberFormat="1" applyFont="1" applyFill="1" applyBorder="1" applyAlignment="1" applyProtection="1"/>
    <xf numFmtId="49" fontId="4" fillId="0" borderId="4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>
      <alignment horizontal="center"/>
    </xf>
    <xf numFmtId="0" fontId="0" fillId="0" borderId="1" xfId="0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1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Border="1" applyAlignment="1">
      <alignment horizontal="distributed" vertical="center"/>
    </xf>
    <xf numFmtId="49" fontId="3" fillId="0" borderId="0" xfId="0" applyNumberFormat="1" applyFont="1" applyBorder="1"/>
    <xf numFmtId="0" fontId="0" fillId="0" borderId="0" xfId="0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/>
    </xf>
    <xf numFmtId="49" fontId="4" fillId="0" borderId="13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/>
    <xf numFmtId="49" fontId="0" fillId="0" borderId="0" xfId="0" applyNumberFormat="1" applyFill="1" applyAlignment="1"/>
    <xf numFmtId="176" fontId="3" fillId="0" borderId="1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176" fontId="0" fillId="0" borderId="0" xfId="0" applyNumberFormat="1" applyFill="1" applyAlignment="1">
      <alignment horizontal="right"/>
    </xf>
    <xf numFmtId="176" fontId="0" fillId="0" borderId="0" xfId="0" applyNumberFormat="1" applyFill="1" applyBorder="1" applyAlignment="1">
      <alignment horizontal="right"/>
    </xf>
    <xf numFmtId="49" fontId="3" fillId="0" borderId="11" xfId="0" applyNumberFormat="1" applyFont="1" applyBorder="1" applyAlignment="1"/>
    <xf numFmtId="49" fontId="3" fillId="0" borderId="11" xfId="0" applyNumberFormat="1" applyFont="1" applyFill="1" applyBorder="1" applyAlignment="1"/>
    <xf numFmtId="49" fontId="0" fillId="0" borderId="0" xfId="0" applyNumberFormat="1" applyFill="1" applyBorder="1" applyAlignment="1"/>
    <xf numFmtId="49" fontId="4" fillId="0" borderId="1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/>
    <xf numFmtId="0" fontId="0" fillId="0" borderId="0" xfId="0" applyAlignment="1"/>
    <xf numFmtId="49" fontId="0" fillId="0" borderId="0" xfId="0" applyNumberFormat="1" applyAlignment="1"/>
    <xf numFmtId="49" fontId="3" fillId="0" borderId="0" xfId="0" applyNumberFormat="1" applyFont="1" applyFill="1" applyBorder="1" applyAlignment="1" applyProtection="1"/>
    <xf numFmtId="0" fontId="0" fillId="0" borderId="0" xfId="0" applyFont="1" applyAlignment="1"/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12.7109375" style="3" customWidth="1"/>
    <col min="2" max="2" width="4.42578125" style="3" customWidth="1"/>
    <col min="3" max="10" width="14.28515625" style="3" customWidth="1"/>
    <col min="11" max="12" width="4" style="3" customWidth="1"/>
    <col min="13" max="13" width="14" style="3" bestFit="1" customWidth="1"/>
    <col min="14" max="14" width="17.140625" style="3" customWidth="1"/>
    <col min="15" max="44" width="2.7109375" style="3" customWidth="1"/>
    <col min="45" max="16384" width="9.140625" style="3"/>
  </cols>
  <sheetData>
    <row r="1" spans="1:13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13" ht="18" customHeight="1" x14ac:dyDescent="0.15"/>
    <row r="3" spans="1:13" ht="4.5" customHeight="1" thickBot="1" x14ac:dyDescent="0.2"/>
    <row r="4" spans="1:13" ht="9" customHeight="1" x14ac:dyDescent="0.15">
      <c r="A4" s="4" t="s">
        <v>1</v>
      </c>
      <c r="B4" s="5"/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7"/>
      <c r="L4" s="7"/>
    </row>
    <row r="5" spans="1:13" ht="9" customHeight="1" x14ac:dyDescent="0.15">
      <c r="A5" s="8"/>
      <c r="B5" s="9"/>
      <c r="C5" s="10"/>
      <c r="D5" s="10"/>
      <c r="E5" s="10"/>
      <c r="F5" s="10"/>
      <c r="G5" s="10"/>
      <c r="H5" s="10"/>
      <c r="I5" s="10"/>
      <c r="J5" s="10"/>
      <c r="K5" s="7"/>
      <c r="L5" s="7"/>
      <c r="M5" s="11"/>
    </row>
    <row r="6" spans="1:13" ht="9" customHeight="1" x14ac:dyDescent="0.15">
      <c r="A6" s="8"/>
      <c r="B6" s="9"/>
      <c r="C6" s="10"/>
      <c r="D6" s="10"/>
      <c r="E6" s="10"/>
      <c r="F6" s="10"/>
      <c r="G6" s="10"/>
      <c r="H6" s="10"/>
      <c r="I6" s="10"/>
      <c r="J6" s="10"/>
      <c r="K6" s="12"/>
      <c r="L6" s="12"/>
      <c r="M6" s="11"/>
    </row>
    <row r="7" spans="1:13" ht="9" customHeight="1" x14ac:dyDescent="0.15">
      <c r="A7" s="13"/>
      <c r="B7" s="14"/>
      <c r="C7" s="15"/>
      <c r="D7" s="15"/>
      <c r="E7" s="15"/>
      <c r="F7" s="15"/>
      <c r="G7" s="15"/>
      <c r="H7" s="15"/>
      <c r="I7" s="15"/>
      <c r="J7" s="15"/>
      <c r="K7" s="12"/>
      <c r="L7" s="12"/>
      <c r="M7" s="11"/>
    </row>
    <row r="8" spans="1:13" ht="6.95" customHeight="1" x14ac:dyDescent="0.15">
      <c r="A8" s="16"/>
      <c r="B8" s="17"/>
      <c r="C8" s="18"/>
      <c r="D8" s="18"/>
      <c r="E8" s="18"/>
      <c r="F8" s="18"/>
      <c r="G8" s="19"/>
      <c r="H8" s="20"/>
      <c r="I8" s="20"/>
      <c r="J8" s="21"/>
      <c r="K8" s="22"/>
      <c r="L8" s="22"/>
      <c r="M8" s="11"/>
    </row>
    <row r="9" spans="1:13" ht="12" customHeight="1" x14ac:dyDescent="0.15">
      <c r="A9" s="16" t="s">
        <v>10</v>
      </c>
      <c r="B9" s="17"/>
      <c r="C9" s="23">
        <f>SUM(D9,E9,F9,G9,H9,I9,J9,C24,D24,E24,F24,G24,H24,I24,J24)</f>
        <v>1954</v>
      </c>
      <c r="D9" s="18">
        <v>28</v>
      </c>
      <c r="E9" s="18">
        <v>80</v>
      </c>
      <c r="F9" s="18">
        <v>26</v>
      </c>
      <c r="G9" s="19">
        <v>117</v>
      </c>
      <c r="H9" s="18">
        <v>185</v>
      </c>
      <c r="I9" s="18">
        <v>134</v>
      </c>
      <c r="J9" s="24">
        <v>349</v>
      </c>
      <c r="K9" s="25"/>
      <c r="L9" s="25"/>
      <c r="M9" s="11"/>
    </row>
    <row r="10" spans="1:13" ht="12" customHeight="1" x14ac:dyDescent="0.15">
      <c r="A10" s="16"/>
      <c r="B10" s="17"/>
      <c r="C10" s="23"/>
      <c r="D10" s="18"/>
      <c r="E10" s="18"/>
      <c r="F10" s="18"/>
      <c r="G10" s="19"/>
      <c r="H10" s="18"/>
      <c r="I10" s="18"/>
      <c r="J10" s="24"/>
      <c r="K10" s="25"/>
      <c r="L10" s="25"/>
      <c r="M10" s="11"/>
    </row>
    <row r="11" spans="1:13" s="27" customFormat="1" ht="12" customHeight="1" x14ac:dyDescent="0.15">
      <c r="A11" s="22" t="s">
        <v>11</v>
      </c>
      <c r="B11" s="26"/>
      <c r="C11" s="23">
        <f>SUM(D11,E11,F11,G11,H11,I11,J11,C26,D26,E26,F26,G26,H26,I26,J26)</f>
        <v>2178</v>
      </c>
      <c r="D11" s="18">
        <v>34</v>
      </c>
      <c r="E11" s="18">
        <v>64</v>
      </c>
      <c r="F11" s="18">
        <v>25</v>
      </c>
      <c r="G11" s="19">
        <v>150</v>
      </c>
      <c r="H11" s="18">
        <v>223</v>
      </c>
      <c r="I11" s="18">
        <v>178</v>
      </c>
      <c r="J11" s="24">
        <v>345</v>
      </c>
      <c r="K11" s="25"/>
      <c r="L11" s="25"/>
      <c r="M11" s="11"/>
    </row>
    <row r="12" spans="1:13" ht="12" customHeight="1" x14ac:dyDescent="0.15">
      <c r="A12" s="22"/>
      <c r="B12" s="26"/>
      <c r="C12" s="28"/>
      <c r="D12" s="18"/>
      <c r="E12" s="18"/>
      <c r="F12" s="18"/>
      <c r="G12" s="19"/>
      <c r="H12" s="18"/>
      <c r="I12" s="18"/>
      <c r="J12" s="24"/>
      <c r="K12" s="25"/>
      <c r="L12" s="25"/>
      <c r="M12" s="11"/>
    </row>
    <row r="13" spans="1:13" s="27" customFormat="1" ht="12" customHeight="1" x14ac:dyDescent="0.15">
      <c r="A13" s="22" t="s">
        <v>12</v>
      </c>
      <c r="B13" s="26"/>
      <c r="C13" s="23">
        <f>SUM(D13,E13,F13,G13,H13,I13,J13,C28,D28,E28,F28,G28,H28,I28,J28)</f>
        <v>2024</v>
      </c>
      <c r="D13" s="18">
        <v>31</v>
      </c>
      <c r="E13" s="18">
        <v>69</v>
      </c>
      <c r="F13" s="18">
        <v>31</v>
      </c>
      <c r="G13" s="19">
        <v>143</v>
      </c>
      <c r="H13" s="18">
        <v>212</v>
      </c>
      <c r="I13" s="18">
        <v>149</v>
      </c>
      <c r="J13" s="24">
        <v>300</v>
      </c>
      <c r="K13" s="25"/>
      <c r="L13" s="25"/>
      <c r="M13" s="11"/>
    </row>
    <row r="14" spans="1:13" ht="12" customHeight="1" x14ac:dyDescent="0.15">
      <c r="A14" s="22"/>
      <c r="B14" s="26"/>
      <c r="C14" s="28"/>
      <c r="D14" s="18"/>
      <c r="E14" s="18"/>
      <c r="F14" s="18"/>
      <c r="G14" s="19"/>
      <c r="H14" s="18"/>
      <c r="I14" s="18"/>
      <c r="J14" s="24"/>
      <c r="K14" s="25"/>
      <c r="L14" s="25"/>
      <c r="M14" s="11"/>
    </row>
    <row r="15" spans="1:13" s="27" customFormat="1" ht="12" customHeight="1" x14ac:dyDescent="0.15">
      <c r="A15" s="16" t="s">
        <v>13</v>
      </c>
      <c r="B15" s="17"/>
      <c r="C15" s="23">
        <f>SUM(D15,E15,F15,G15,H15,I15,J15,C30,D30,E30,F30,G30,H30,I30,J30)</f>
        <v>1763</v>
      </c>
      <c r="D15" s="18">
        <v>19</v>
      </c>
      <c r="E15" s="18">
        <v>57</v>
      </c>
      <c r="F15" s="18">
        <v>30</v>
      </c>
      <c r="G15" s="19">
        <v>128</v>
      </c>
      <c r="H15" s="18">
        <v>184</v>
      </c>
      <c r="I15" s="18">
        <v>120</v>
      </c>
      <c r="J15" s="24">
        <v>248</v>
      </c>
      <c r="K15" s="25"/>
      <c r="L15" s="25"/>
      <c r="M15" s="11"/>
    </row>
    <row r="16" spans="1:13" s="27" customFormat="1" ht="12" customHeight="1" x14ac:dyDescent="0.15">
      <c r="A16" s="22"/>
      <c r="B16" s="26"/>
      <c r="C16" s="23"/>
      <c r="D16" s="18"/>
      <c r="E16" s="18"/>
      <c r="F16" s="18"/>
      <c r="G16" s="19"/>
      <c r="H16" s="18"/>
      <c r="I16" s="18"/>
      <c r="J16" s="24"/>
      <c r="K16" s="25"/>
      <c r="L16" s="25"/>
      <c r="M16" s="11"/>
    </row>
    <row r="17" spans="1:44" s="27" customFormat="1" ht="12" customHeight="1" x14ac:dyDescent="0.15">
      <c r="A17" s="22" t="s">
        <v>14</v>
      </c>
      <c r="B17" s="29"/>
      <c r="C17" s="23">
        <f>SUM(D17,E17,F17,G17,H17,I17,J17,C32,D32,E32,F32,G32,H32,I32,J32)</f>
        <v>1425</v>
      </c>
      <c r="D17" s="18">
        <v>18</v>
      </c>
      <c r="E17" s="18">
        <v>47</v>
      </c>
      <c r="F17" s="18">
        <v>22</v>
      </c>
      <c r="G17" s="19">
        <v>89</v>
      </c>
      <c r="H17" s="18">
        <v>126</v>
      </c>
      <c r="I17" s="18">
        <v>103</v>
      </c>
      <c r="J17" s="24">
        <v>198</v>
      </c>
      <c r="K17" s="25"/>
      <c r="L17" s="25"/>
      <c r="M17" s="11"/>
    </row>
    <row r="18" spans="1:44" ht="6.95" customHeight="1" thickBot="1" x14ac:dyDescent="0.2">
      <c r="A18" s="16"/>
      <c r="B18" s="17"/>
      <c r="C18" s="18"/>
      <c r="D18" s="18"/>
      <c r="E18" s="18"/>
      <c r="F18" s="18"/>
      <c r="G18" s="18"/>
      <c r="H18" s="19"/>
      <c r="I18" s="30"/>
      <c r="J18" s="31"/>
      <c r="K18" s="22"/>
      <c r="L18" s="22"/>
    </row>
    <row r="19" spans="1:44" ht="9" customHeight="1" x14ac:dyDescent="0.15">
      <c r="A19" s="4" t="s">
        <v>1</v>
      </c>
      <c r="B19" s="32"/>
      <c r="C19" s="33" t="s">
        <v>15</v>
      </c>
      <c r="D19" s="33" t="s">
        <v>16</v>
      </c>
      <c r="E19" s="33" t="s">
        <v>17</v>
      </c>
      <c r="F19" s="33" t="s">
        <v>18</v>
      </c>
      <c r="G19" s="33" t="s">
        <v>19</v>
      </c>
      <c r="H19" s="33" t="s">
        <v>20</v>
      </c>
      <c r="I19" s="33" t="s">
        <v>21</v>
      </c>
      <c r="J19" s="34" t="s">
        <v>22</v>
      </c>
      <c r="K19" s="35"/>
      <c r="L19" s="35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</row>
    <row r="20" spans="1:44" ht="9" customHeight="1" x14ac:dyDescent="0.15">
      <c r="A20" s="8"/>
      <c r="B20" s="37"/>
      <c r="C20" s="38"/>
      <c r="D20" s="38"/>
      <c r="E20" s="38"/>
      <c r="F20" s="38"/>
      <c r="G20" s="38"/>
      <c r="H20" s="38"/>
      <c r="I20" s="38"/>
      <c r="J20" s="39"/>
      <c r="K20" s="35"/>
      <c r="L20" s="35"/>
    </row>
    <row r="21" spans="1:44" ht="9" customHeight="1" x14ac:dyDescent="0.15">
      <c r="A21" s="8"/>
      <c r="B21" s="37"/>
      <c r="C21" s="38"/>
      <c r="D21" s="38"/>
      <c r="E21" s="38"/>
      <c r="F21" s="38"/>
      <c r="G21" s="38"/>
      <c r="H21" s="38"/>
      <c r="I21" s="38"/>
      <c r="J21" s="39"/>
      <c r="K21" s="35"/>
      <c r="L21" s="35"/>
    </row>
    <row r="22" spans="1:44" ht="9" customHeight="1" x14ac:dyDescent="0.15">
      <c r="A22" s="13"/>
      <c r="B22" s="40"/>
      <c r="C22" s="41"/>
      <c r="D22" s="41"/>
      <c r="E22" s="41"/>
      <c r="F22" s="41"/>
      <c r="G22" s="41"/>
      <c r="H22" s="41"/>
      <c r="I22" s="41"/>
      <c r="J22" s="42"/>
      <c r="K22" s="35"/>
      <c r="L22" s="35"/>
    </row>
    <row r="23" spans="1:44" ht="6.95" customHeight="1" x14ac:dyDescent="0.15">
      <c r="A23" s="16"/>
      <c r="B23" s="17"/>
      <c r="C23" s="21"/>
      <c r="D23" s="21"/>
      <c r="E23" s="21"/>
      <c r="F23" s="21"/>
      <c r="G23" s="21"/>
      <c r="H23" s="21"/>
      <c r="I23" s="21"/>
      <c r="J23" s="21"/>
      <c r="K23" s="43"/>
      <c r="L23" s="44"/>
    </row>
    <row r="24" spans="1:44" ht="12" customHeight="1" x14ac:dyDescent="0.15">
      <c r="A24" s="16" t="s">
        <v>10</v>
      </c>
      <c r="B24" s="17"/>
      <c r="C24" s="45">
        <v>369</v>
      </c>
      <c r="D24" s="46">
        <v>262</v>
      </c>
      <c r="E24" s="46">
        <v>96</v>
      </c>
      <c r="F24" s="46">
        <v>104</v>
      </c>
      <c r="G24" s="46">
        <v>82</v>
      </c>
      <c r="H24" s="46">
        <v>61</v>
      </c>
      <c r="I24" s="46">
        <v>61</v>
      </c>
      <c r="J24" s="46">
        <v>0</v>
      </c>
      <c r="K24" s="24"/>
      <c r="L24" s="47"/>
    </row>
    <row r="25" spans="1:44" ht="12" customHeight="1" x14ac:dyDescent="0.15">
      <c r="A25" s="16"/>
      <c r="B25" s="17"/>
      <c r="C25" s="45"/>
      <c r="D25" s="46"/>
      <c r="E25" s="46"/>
      <c r="F25" s="46"/>
      <c r="G25" s="46"/>
      <c r="H25" s="46"/>
      <c r="I25" s="46"/>
      <c r="J25" s="46"/>
      <c r="K25" s="24"/>
      <c r="L25" s="47"/>
    </row>
    <row r="26" spans="1:44" ht="12" customHeight="1" x14ac:dyDescent="0.15">
      <c r="A26" s="22" t="s">
        <v>11</v>
      </c>
      <c r="B26" s="26"/>
      <c r="C26" s="45">
        <v>436</v>
      </c>
      <c r="D26" s="46">
        <v>294</v>
      </c>
      <c r="E26" s="46">
        <v>114</v>
      </c>
      <c r="F26" s="46">
        <v>102</v>
      </c>
      <c r="G26" s="46">
        <v>85</v>
      </c>
      <c r="H26" s="46">
        <v>69</v>
      </c>
      <c r="I26" s="46">
        <v>59</v>
      </c>
      <c r="J26" s="46">
        <v>0</v>
      </c>
      <c r="K26" s="24"/>
      <c r="L26" s="48"/>
    </row>
    <row r="27" spans="1:44" ht="12" customHeight="1" x14ac:dyDescent="0.15">
      <c r="A27" s="22"/>
      <c r="B27" s="26"/>
      <c r="C27" s="45"/>
      <c r="D27" s="46"/>
      <c r="E27" s="46"/>
      <c r="F27" s="46"/>
      <c r="G27" s="46"/>
      <c r="H27" s="46"/>
      <c r="I27" s="46"/>
      <c r="J27" s="46"/>
      <c r="K27" s="24"/>
      <c r="L27" s="47"/>
    </row>
    <row r="28" spans="1:44" ht="12" customHeight="1" x14ac:dyDescent="0.15">
      <c r="A28" s="22" t="s">
        <v>12</v>
      </c>
      <c r="B28" s="26"/>
      <c r="C28" s="24">
        <v>397</v>
      </c>
      <c r="D28" s="46">
        <v>297</v>
      </c>
      <c r="E28" s="46">
        <v>96</v>
      </c>
      <c r="F28" s="46">
        <v>113</v>
      </c>
      <c r="G28" s="46">
        <v>65</v>
      </c>
      <c r="H28" s="46">
        <v>63</v>
      </c>
      <c r="I28" s="46">
        <v>58</v>
      </c>
      <c r="J28" s="46">
        <v>0</v>
      </c>
      <c r="K28" s="24"/>
      <c r="L28" s="48"/>
    </row>
    <row r="29" spans="1:44" ht="12" customHeight="1" x14ac:dyDescent="0.15">
      <c r="A29" s="22"/>
      <c r="B29" s="26"/>
      <c r="C29" s="45"/>
      <c r="D29" s="46"/>
      <c r="E29" s="46"/>
      <c r="F29" s="46"/>
      <c r="G29" s="46"/>
      <c r="H29" s="46"/>
      <c r="I29" s="46"/>
      <c r="J29" s="46"/>
      <c r="K29" s="24"/>
      <c r="L29" s="47"/>
    </row>
    <row r="30" spans="1:44" ht="12" customHeight="1" x14ac:dyDescent="0.15">
      <c r="A30" s="16" t="s">
        <v>13</v>
      </c>
      <c r="B30" s="17"/>
      <c r="C30" s="24">
        <v>335</v>
      </c>
      <c r="D30" s="46">
        <v>252</v>
      </c>
      <c r="E30" s="46">
        <v>103</v>
      </c>
      <c r="F30" s="46">
        <v>93</v>
      </c>
      <c r="G30" s="46">
        <v>77</v>
      </c>
      <c r="H30" s="46">
        <v>65</v>
      </c>
      <c r="I30" s="46">
        <v>52</v>
      </c>
      <c r="J30" s="24" t="s">
        <v>23</v>
      </c>
      <c r="K30" s="24"/>
      <c r="L30" s="48"/>
    </row>
    <row r="31" spans="1:44" ht="12" customHeight="1" x14ac:dyDescent="0.15">
      <c r="A31" s="22"/>
      <c r="B31" s="26"/>
      <c r="C31" s="24"/>
      <c r="D31" s="46"/>
      <c r="E31" s="46"/>
      <c r="F31" s="46"/>
      <c r="G31" s="46"/>
      <c r="H31" s="46"/>
      <c r="I31" s="46"/>
      <c r="J31" s="24"/>
      <c r="K31" s="24"/>
      <c r="L31" s="48"/>
    </row>
    <row r="32" spans="1:44" ht="12" customHeight="1" x14ac:dyDescent="0.15">
      <c r="A32" s="22" t="s">
        <v>14</v>
      </c>
      <c r="B32" s="29"/>
      <c r="C32" s="24">
        <v>288</v>
      </c>
      <c r="D32" s="46">
        <v>242</v>
      </c>
      <c r="E32" s="46">
        <v>74</v>
      </c>
      <c r="F32" s="46">
        <v>75</v>
      </c>
      <c r="G32" s="46">
        <v>55</v>
      </c>
      <c r="H32" s="46">
        <v>45</v>
      </c>
      <c r="I32" s="46">
        <v>43</v>
      </c>
      <c r="J32" s="24" t="s">
        <v>23</v>
      </c>
      <c r="K32" s="24"/>
      <c r="L32" s="48"/>
    </row>
    <row r="33" spans="1:12" ht="6.95" customHeight="1" thickBot="1" x14ac:dyDescent="0.2">
      <c r="A33" s="16"/>
      <c r="B33" s="17"/>
      <c r="C33" s="49"/>
      <c r="D33" s="49"/>
      <c r="E33" s="49"/>
      <c r="F33" s="49"/>
      <c r="G33" s="50"/>
      <c r="H33" s="50"/>
      <c r="I33" s="50"/>
      <c r="J33" s="46"/>
      <c r="K33" s="43"/>
      <c r="L33" s="51"/>
    </row>
    <row r="34" spans="1:12" ht="18" customHeight="1" x14ac:dyDescent="0.15">
      <c r="A34" s="52" t="s">
        <v>24</v>
      </c>
      <c r="B34" s="52"/>
      <c r="C34" s="52"/>
      <c r="D34" s="52"/>
      <c r="E34" s="52"/>
      <c r="F34" s="52"/>
      <c r="G34" s="52"/>
      <c r="H34" s="52"/>
      <c r="I34" s="52"/>
      <c r="J34" s="52"/>
      <c r="K34" s="53"/>
      <c r="L34" s="53"/>
    </row>
    <row r="35" spans="1:12" ht="13.5" customHeight="1" x14ac:dyDescent="0.15">
      <c r="A35" s="54" t="s">
        <v>25</v>
      </c>
      <c r="B35" s="55"/>
      <c r="C35" s="55"/>
      <c r="D35" s="55"/>
      <c r="E35" s="55"/>
      <c r="F35" s="55"/>
      <c r="G35" s="55"/>
      <c r="H35" s="55"/>
      <c r="I35" s="55"/>
      <c r="J35" s="55"/>
      <c r="K35" s="56"/>
      <c r="L35" s="56"/>
    </row>
    <row r="36" spans="1:12" x14ac:dyDescent="0.15">
      <c r="A36" s="57" t="s">
        <v>26</v>
      </c>
      <c r="B36" s="55"/>
      <c r="C36" s="55"/>
      <c r="D36" s="55"/>
      <c r="E36" s="55"/>
      <c r="F36" s="55"/>
      <c r="G36" s="55"/>
      <c r="H36" s="55"/>
      <c r="I36" s="55"/>
      <c r="J36" s="55"/>
      <c r="K36" s="58"/>
      <c r="L36" s="58"/>
    </row>
    <row r="37" spans="1:12" x14ac:dyDescent="0.15">
      <c r="A37" s="11" t="s">
        <v>27</v>
      </c>
      <c r="B37" s="59"/>
      <c r="C37" s="59"/>
      <c r="D37" s="59"/>
      <c r="E37" s="59"/>
      <c r="F37" s="59"/>
      <c r="G37" s="59"/>
      <c r="H37" s="59"/>
      <c r="I37" s="59"/>
      <c r="J37" s="59"/>
    </row>
    <row r="38" spans="1:12" x14ac:dyDescent="0.15">
      <c r="A38" s="54"/>
      <c r="B38" s="55"/>
      <c r="C38" s="55"/>
      <c r="D38" s="55"/>
      <c r="E38" s="55"/>
      <c r="F38" s="55"/>
      <c r="G38" s="55"/>
      <c r="H38" s="55"/>
      <c r="I38" s="55"/>
      <c r="J38" s="55"/>
    </row>
  </sheetData>
  <mergeCells count="33">
    <mergeCell ref="A33:B33"/>
    <mergeCell ref="A34:J34"/>
    <mergeCell ref="A35:J35"/>
    <mergeCell ref="A36:J36"/>
    <mergeCell ref="A38:J38"/>
    <mergeCell ref="I19:I22"/>
    <mergeCell ref="J19:J22"/>
    <mergeCell ref="A23:B23"/>
    <mergeCell ref="A24:B24"/>
    <mergeCell ref="A25:B25"/>
    <mergeCell ref="A30:B30"/>
    <mergeCell ref="C19:C22"/>
    <mergeCell ref="D19:D22"/>
    <mergeCell ref="E19:E22"/>
    <mergeCell ref="F19:F22"/>
    <mergeCell ref="G19:G22"/>
    <mergeCell ref="H19:H22"/>
    <mergeCell ref="A8:B8"/>
    <mergeCell ref="A9:B9"/>
    <mergeCell ref="A10:B10"/>
    <mergeCell ref="A15:B15"/>
    <mergeCell ref="A18:B18"/>
    <mergeCell ref="A19:B22"/>
    <mergeCell ref="A1:J1"/>
    <mergeCell ref="A4:B7"/>
    <mergeCell ref="C4:C7"/>
    <mergeCell ref="D4:D7"/>
    <mergeCell ref="E4:E7"/>
    <mergeCell ref="F4:F7"/>
    <mergeCell ref="G4:G7"/>
    <mergeCell ref="H4:H7"/>
    <mergeCell ref="I4:I7"/>
    <mergeCell ref="J4:J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243</vt:lpstr>
      <vt:lpstr>'243'!Print_Area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2022-03-08T07:29:34Z</dcterms:created>
  <dcterms:modified xsi:type="dcterms:W3CDTF">2022-03-08T07:29:36Z</dcterms:modified>
</cp:coreProperties>
</file>