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6" i="1"/>
  <c r="F15" i="1"/>
  <c r="F14" i="1"/>
  <c r="F13" i="1"/>
  <c r="M12" i="1"/>
  <c r="L12" i="1"/>
  <c r="K12" i="1"/>
  <c r="J12" i="1"/>
  <c r="I12" i="1"/>
  <c r="H12" i="1"/>
  <c r="G12" i="1"/>
  <c r="F12" i="1" s="1"/>
  <c r="M9" i="1"/>
  <c r="L9" i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<sst xmlns="http://schemas.openxmlformats.org/spreadsheetml/2006/main" count="22" uniqueCount="22">
  <si>
    <t xml:space="preserve">   37   世帯人員（７区分）、住宅の所有の関係（６区分）別住宅に住む65歳以上親族のいる一般世帯数</t>
    <phoneticPr fontId="2"/>
  </si>
  <si>
    <t xml:space="preserve">令和2年10月1日現在  </t>
    <rPh sb="0" eb="2">
      <t>レイワ</t>
    </rPh>
    <phoneticPr fontId="2"/>
  </si>
  <si>
    <t>住宅の所有の関係（６区分）</t>
    <phoneticPr fontId="2"/>
  </si>
  <si>
    <t>総  数</t>
    <phoneticPr fontId="2"/>
  </si>
  <si>
    <t>世帯人員
が  1 人</t>
    <rPh sb="10" eb="11">
      <t>ヒトリ</t>
    </rPh>
    <phoneticPr fontId="2"/>
  </si>
  <si>
    <t>2　人</t>
    <phoneticPr fontId="2"/>
  </si>
  <si>
    <t>3　人</t>
  </si>
  <si>
    <t>4　人</t>
  </si>
  <si>
    <t>5　人</t>
  </si>
  <si>
    <t>6　人</t>
  </si>
  <si>
    <t>7　人
以  上</t>
    <rPh sb="4" eb="8">
      <t>イジョウ</t>
    </rPh>
    <phoneticPr fontId="2"/>
  </si>
  <si>
    <t>住宅に住む65歳以上</t>
    <phoneticPr fontId="2"/>
  </si>
  <si>
    <t>親族のいる一般世帯数</t>
    <phoneticPr fontId="2"/>
  </si>
  <si>
    <t>主世帯</t>
    <phoneticPr fontId="2"/>
  </si>
  <si>
    <t>持ち家</t>
    <phoneticPr fontId="2"/>
  </si>
  <si>
    <t>公営の借家</t>
    <phoneticPr fontId="2"/>
  </si>
  <si>
    <t>都市再生機構・公社の借家</t>
    <rPh sb="0" eb="2">
      <t>トシ</t>
    </rPh>
    <rPh sb="2" eb="4">
      <t>サイセイ</t>
    </rPh>
    <rPh sb="4" eb="6">
      <t>キコウ</t>
    </rPh>
    <phoneticPr fontId="2"/>
  </si>
  <si>
    <t>民営の借家</t>
    <phoneticPr fontId="2"/>
  </si>
  <si>
    <t>給与住宅</t>
    <phoneticPr fontId="2"/>
  </si>
  <si>
    <t>間借り</t>
    <phoneticPr fontId="2"/>
  </si>
  <si>
    <t>-</t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</si>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</sst>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;&quot;△&quot;\ 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/>
    <xf numFmtId="0" fontId="0" fillId="0" borderId="1" xfId="0" applyBorder="1"/>
    <xf numFmtId="0" fontId="5" fillId="0" borderId="1" xfId="0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justifyLastLine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/>
    </xf>
    <xf numFmtId="0" fontId="0" fillId="0" borderId="0" xfId="0" applyAlignment="1">
      <alignment horizontal="distributed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distributed" vertical="center" justifyLastLine="1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8" xfId="0" quotePrefix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distributed"/>
    </xf>
    <xf numFmtId="0" fontId="5" fillId="0" borderId="9" xfId="0" quotePrefix="1" applyFont="1" applyFill="1" applyBorder="1" applyAlignment="1" applyProtection="1">
      <alignment horizontal="center" vertical="center"/>
    </xf>
    <xf numFmtId="0" fontId="5" fillId="0" borderId="10" xfId="0" quotePrefix="1" applyFont="1" applyFill="1" applyBorder="1" applyAlignment="1" applyProtection="1">
      <alignment horizontal="distributed" vertical="center" justifyLastLine="1"/>
    </xf>
    <xf numFmtId="0" fontId="5" fillId="0" borderId="10" xfId="0" quotePrefix="1" applyFont="1" applyFill="1" applyBorder="1" applyAlignment="1" applyProtection="1">
      <alignment horizontal="center" vertical="center"/>
    </xf>
    <xf numFmtId="0" fontId="5" fillId="0" borderId="11" xfId="0" quotePrefix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37" fontId="5" fillId="0" borderId="7" xfId="0" quotePrefix="1" applyNumberFormat="1" applyFont="1" applyFill="1" applyBorder="1" applyAlignment="1" applyProtection="1">
      <alignment horizontal="right" vertical="center"/>
    </xf>
    <xf numFmtId="37" fontId="5" fillId="0" borderId="0" xfId="0" quotePrefix="1" applyNumberFormat="1" applyFont="1" applyFill="1" applyBorder="1" applyAlignment="1" applyProtection="1">
      <alignment horizontal="right" vertical="center"/>
    </xf>
    <xf numFmtId="37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 applyBorder="1"/>
    <xf numFmtId="0" fontId="0" fillId="0" borderId="0" xfId="0" applyAlignment="1">
      <alignment horizontal="distributed"/>
    </xf>
    <xf numFmtId="0" fontId="4" fillId="0" borderId="0" xfId="0" applyFont="1" applyAlignment="1">
      <alignment horizontal="distributed"/>
    </xf>
    <xf numFmtId="37" fontId="5" fillId="0" borderId="7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0" fillId="0" borderId="0" xfId="0" applyNumberFormat="1"/>
    <xf numFmtId="176" fontId="0" fillId="0" borderId="0" xfId="0" applyNumberFormat="1"/>
    <xf numFmtId="37" fontId="5" fillId="0" borderId="7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/>
    </xf>
    <xf numFmtId="37" fontId="0" fillId="0" borderId="0" xfId="0" applyNumberFormat="1" applyFill="1"/>
    <xf numFmtId="176" fontId="0" fillId="0" borderId="0" xfId="0" applyNumberFormat="1" applyFill="1"/>
    <xf numFmtId="176" fontId="0" fillId="0" borderId="0" xfId="0" applyNumberFormat="1" applyFill="1" applyAlignment="1">
      <alignment horizontal="right"/>
    </xf>
    <xf numFmtId="0" fontId="0" fillId="0" borderId="14" xfId="0" applyBorder="1"/>
    <xf numFmtId="0" fontId="5" fillId="0" borderId="14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Normal="100" workbookViewId="0">
      <selection sqref="A1:M1"/>
    </sheetView>
  </sheetViews>
  <sheetFormatPr defaultRowHeight="12.7" x14ac:dyDescent="0.2"/>
  <cols>
    <col min="1" max="1" width="1.6640625" customWidth="1"/>
    <col min="2" max="3" width="2.6640625" customWidth="1"/>
    <col min="4" max="4" width="32.109375" customWidth="1"/>
    <col min="5" max="5" width="1.6640625" customWidth="1"/>
    <col min="6" max="6" width="13.44140625" customWidth="1"/>
    <col min="7" max="13" width="11" customWidth="1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4"/>
      <c r="O1" s="4"/>
    </row>
    <row r="2" spans="1:15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</row>
    <row r="3" spans="1:15" ht="4.5" customHeight="1" thickBot="1" x14ac:dyDescent="0.25"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25" customHeight="1" x14ac:dyDescent="0.2">
      <c r="A4" s="8"/>
      <c r="B4" s="9" t="s">
        <v>2</v>
      </c>
      <c r="C4" s="10"/>
      <c r="D4" s="10"/>
      <c r="E4" s="11"/>
      <c r="F4" s="12" t="s">
        <v>3</v>
      </c>
      <c r="G4" s="13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5" t="s">
        <v>10</v>
      </c>
      <c r="N4" s="4"/>
      <c r="O4" s="4"/>
    </row>
    <row r="5" spans="1:15" ht="14.25" customHeight="1" x14ac:dyDescent="0.2">
      <c r="A5" s="16"/>
      <c r="B5" s="17"/>
      <c r="C5" s="17"/>
      <c r="D5" s="17"/>
      <c r="E5" s="18"/>
      <c r="F5" s="19"/>
      <c r="G5" s="20"/>
      <c r="H5" s="20"/>
      <c r="I5" s="20"/>
      <c r="J5" s="20"/>
      <c r="K5" s="20"/>
      <c r="L5" s="20"/>
      <c r="M5" s="21"/>
      <c r="N5" s="4"/>
      <c r="O5" s="4"/>
    </row>
    <row r="6" spans="1:15" ht="14.25" customHeight="1" x14ac:dyDescent="0.2">
      <c r="A6" s="16"/>
      <c r="B6" s="17"/>
      <c r="C6" s="17"/>
      <c r="D6" s="17"/>
      <c r="E6" s="18"/>
      <c r="F6" s="19"/>
      <c r="G6" s="20"/>
      <c r="H6" s="20"/>
      <c r="I6" s="20"/>
      <c r="J6" s="20"/>
      <c r="K6" s="20"/>
      <c r="L6" s="20"/>
      <c r="M6" s="21"/>
      <c r="N6" s="22"/>
      <c r="O6" s="4"/>
    </row>
    <row r="7" spans="1:15" ht="14.25" customHeight="1" x14ac:dyDescent="0.2">
      <c r="A7" s="23"/>
      <c r="B7" s="24"/>
      <c r="C7" s="24"/>
      <c r="D7" s="24"/>
      <c r="E7" s="25"/>
      <c r="F7" s="26"/>
      <c r="G7" s="27"/>
      <c r="H7" s="27"/>
      <c r="I7" s="27"/>
      <c r="J7" s="27"/>
      <c r="K7" s="27"/>
      <c r="L7" s="27"/>
      <c r="M7" s="28"/>
      <c r="N7" s="22"/>
      <c r="O7" s="4"/>
    </row>
    <row r="8" spans="1:15" ht="6.95" customHeight="1" x14ac:dyDescent="0.2">
      <c r="D8" s="22"/>
      <c r="E8" s="22"/>
      <c r="F8" s="29"/>
      <c r="G8" s="30"/>
      <c r="H8" s="30"/>
      <c r="I8" s="30"/>
      <c r="J8" s="30"/>
      <c r="K8" s="30"/>
      <c r="L8" s="30"/>
      <c r="M8" s="30"/>
      <c r="N8" s="22"/>
      <c r="O8" s="4"/>
    </row>
    <row r="9" spans="1:15" ht="14.25" customHeight="1" x14ac:dyDescent="0.2">
      <c r="B9" s="31" t="s">
        <v>11</v>
      </c>
      <c r="C9" s="32"/>
      <c r="D9" s="32"/>
      <c r="E9" s="7"/>
      <c r="F9" s="33">
        <f>SUM(G9:M10)</f>
        <v>97843</v>
      </c>
      <c r="G9" s="34">
        <f t="shared" ref="G9:M9" si="0">SUM(G12,G19)</f>
        <v>29084</v>
      </c>
      <c r="H9" s="35">
        <f t="shared" si="0"/>
        <v>43566</v>
      </c>
      <c r="I9" s="34">
        <f t="shared" si="0"/>
        <v>16923</v>
      </c>
      <c r="J9" s="34">
        <f t="shared" si="0"/>
        <v>5428</v>
      </c>
      <c r="K9" s="34">
        <f t="shared" si="0"/>
        <v>1858</v>
      </c>
      <c r="L9" s="34">
        <f t="shared" si="0"/>
        <v>721</v>
      </c>
      <c r="M9" s="36">
        <f t="shared" si="0"/>
        <v>263</v>
      </c>
      <c r="N9" s="22"/>
      <c r="O9" s="4"/>
    </row>
    <row r="10" spans="1:15" ht="14.25" customHeight="1" x14ac:dyDescent="0.2">
      <c r="B10" s="31" t="s">
        <v>12</v>
      </c>
      <c r="C10" s="32"/>
      <c r="D10" s="32"/>
      <c r="E10" s="37"/>
      <c r="F10" s="33"/>
      <c r="G10" s="34"/>
      <c r="H10" s="35"/>
      <c r="I10" s="34"/>
      <c r="J10" s="34"/>
      <c r="K10" s="34"/>
      <c r="L10" s="34"/>
      <c r="M10" s="36"/>
      <c r="N10" s="22"/>
      <c r="O10" s="4"/>
    </row>
    <row r="11" spans="1:15" ht="14.25" customHeight="1" x14ac:dyDescent="0.2">
      <c r="B11" s="38"/>
      <c r="C11" s="38"/>
      <c r="D11" s="39"/>
      <c r="E11" s="4"/>
      <c r="F11" s="40"/>
      <c r="G11" s="41"/>
      <c r="H11" s="42"/>
      <c r="I11" s="41"/>
      <c r="J11" s="41"/>
      <c r="K11" s="41"/>
      <c r="L11" s="41"/>
      <c r="M11" s="43"/>
      <c r="N11" s="22"/>
      <c r="O11" s="4"/>
    </row>
    <row r="12" spans="1:15" ht="14.25" customHeight="1" x14ac:dyDescent="0.2">
      <c r="B12" s="38"/>
      <c r="C12" s="31" t="s">
        <v>13</v>
      </c>
      <c r="D12" s="32"/>
      <c r="E12" s="7"/>
      <c r="F12" s="44">
        <f t="shared" ref="F12:F17" si="1">SUM(G12:M12)</f>
        <v>97041</v>
      </c>
      <c r="G12" s="45">
        <f t="shared" ref="G12:M12" si="2">SUM(G13:G17)</f>
        <v>28561</v>
      </c>
      <c r="H12" s="42">
        <f t="shared" si="2"/>
        <v>43353</v>
      </c>
      <c r="I12" s="45">
        <f t="shared" si="2"/>
        <v>16874</v>
      </c>
      <c r="J12" s="45">
        <f t="shared" si="2"/>
        <v>5415</v>
      </c>
      <c r="K12" s="45">
        <f t="shared" si="2"/>
        <v>1855</v>
      </c>
      <c r="L12" s="45">
        <f t="shared" si="2"/>
        <v>720</v>
      </c>
      <c r="M12" s="43">
        <f t="shared" si="2"/>
        <v>263</v>
      </c>
      <c r="N12" s="22"/>
      <c r="O12" s="4"/>
    </row>
    <row r="13" spans="1:15" ht="14.25" customHeight="1" x14ac:dyDescent="0.2">
      <c r="B13" s="38"/>
      <c r="C13" s="38"/>
      <c r="D13" s="46" t="s">
        <v>14</v>
      </c>
      <c r="E13" s="7"/>
      <c r="F13" s="44">
        <f t="shared" si="1"/>
        <v>75667</v>
      </c>
      <c r="G13" s="45">
        <v>17373</v>
      </c>
      <c r="H13" s="47">
        <v>36010</v>
      </c>
      <c r="I13" s="45">
        <v>14789</v>
      </c>
      <c r="J13" s="45">
        <v>4867</v>
      </c>
      <c r="K13" s="45">
        <v>1711</v>
      </c>
      <c r="L13" s="45">
        <v>667</v>
      </c>
      <c r="M13" s="48">
        <v>250</v>
      </c>
      <c r="N13" s="22"/>
      <c r="O13" s="4"/>
    </row>
    <row r="14" spans="1:15" ht="14.25" customHeight="1" x14ac:dyDescent="0.2">
      <c r="B14" s="38"/>
      <c r="C14" s="38"/>
      <c r="D14" s="46" t="s">
        <v>15</v>
      </c>
      <c r="E14" s="7"/>
      <c r="F14" s="44">
        <f t="shared" si="1"/>
        <v>6822</v>
      </c>
      <c r="G14" s="45">
        <v>3372</v>
      </c>
      <c r="H14" s="47">
        <v>2670</v>
      </c>
      <c r="I14" s="45">
        <v>615</v>
      </c>
      <c r="J14" s="45">
        <v>118</v>
      </c>
      <c r="K14" s="45">
        <v>31</v>
      </c>
      <c r="L14" s="45">
        <v>14</v>
      </c>
      <c r="M14" s="48">
        <v>2</v>
      </c>
      <c r="N14" s="22"/>
      <c r="O14" s="4"/>
    </row>
    <row r="15" spans="1:15" ht="14.25" customHeight="1" x14ac:dyDescent="0.2">
      <c r="B15" s="38"/>
      <c r="C15" s="38"/>
      <c r="D15" s="46" t="s">
        <v>16</v>
      </c>
      <c r="E15" s="7"/>
      <c r="F15" s="44">
        <f t="shared" si="1"/>
        <v>5039</v>
      </c>
      <c r="G15" s="45">
        <v>2094</v>
      </c>
      <c r="H15" s="47">
        <v>2068</v>
      </c>
      <c r="I15" s="45">
        <v>653</v>
      </c>
      <c r="J15" s="45">
        <v>177</v>
      </c>
      <c r="K15" s="45">
        <v>39</v>
      </c>
      <c r="L15" s="45">
        <v>6</v>
      </c>
      <c r="M15" s="48">
        <v>2</v>
      </c>
      <c r="N15" s="22"/>
      <c r="O15" s="4"/>
    </row>
    <row r="16" spans="1:15" ht="14.25" customHeight="1" x14ac:dyDescent="0.2">
      <c r="B16" s="38"/>
      <c r="C16" s="38"/>
      <c r="D16" s="46" t="s">
        <v>17</v>
      </c>
      <c r="E16" s="7"/>
      <c r="F16" s="44">
        <f t="shared" si="1"/>
        <v>9304</v>
      </c>
      <c r="G16" s="45">
        <v>5648</v>
      </c>
      <c r="H16" s="47">
        <v>2516</v>
      </c>
      <c r="I16" s="45">
        <v>794</v>
      </c>
      <c r="J16" s="45">
        <v>245</v>
      </c>
      <c r="K16" s="45">
        <v>68</v>
      </c>
      <c r="L16" s="45">
        <v>28</v>
      </c>
      <c r="M16" s="48">
        <v>5</v>
      </c>
      <c r="N16" s="22"/>
      <c r="O16" s="4"/>
    </row>
    <row r="17" spans="1:15" ht="14.25" customHeight="1" x14ac:dyDescent="0.2">
      <c r="B17" s="38"/>
      <c r="C17" s="38"/>
      <c r="D17" s="46" t="s">
        <v>18</v>
      </c>
      <c r="E17" s="7"/>
      <c r="F17" s="44">
        <f t="shared" si="1"/>
        <v>209</v>
      </c>
      <c r="G17" s="45">
        <v>74</v>
      </c>
      <c r="H17" s="47">
        <v>89</v>
      </c>
      <c r="I17" s="45">
        <v>23</v>
      </c>
      <c r="J17" s="45">
        <v>8</v>
      </c>
      <c r="K17" s="45">
        <v>6</v>
      </c>
      <c r="L17" s="45">
        <v>5</v>
      </c>
      <c r="M17" s="48">
        <v>4</v>
      </c>
      <c r="N17" s="22"/>
      <c r="O17" s="4"/>
    </row>
    <row r="18" spans="1:15" ht="14.25" customHeight="1" x14ac:dyDescent="0.2">
      <c r="B18" s="38"/>
      <c r="C18" s="38"/>
      <c r="D18" s="39"/>
      <c r="E18" s="4"/>
      <c r="F18" s="40"/>
      <c r="G18" s="41"/>
      <c r="H18" s="47"/>
      <c r="I18" s="41"/>
      <c r="J18" s="41"/>
      <c r="K18" s="41"/>
      <c r="L18" s="41"/>
      <c r="M18" s="48"/>
      <c r="N18" s="22"/>
      <c r="O18" s="4"/>
    </row>
    <row r="19" spans="1:15" ht="14.25" customHeight="1" x14ac:dyDescent="0.2">
      <c r="B19" s="38"/>
      <c r="C19" s="31" t="s">
        <v>19</v>
      </c>
      <c r="D19" s="32"/>
      <c r="E19" s="7"/>
      <c r="F19" s="44">
        <f>SUM(G19:M19)</f>
        <v>802</v>
      </c>
      <c r="G19" s="45">
        <v>523</v>
      </c>
      <c r="H19" s="47">
        <v>213</v>
      </c>
      <c r="I19" s="45">
        <v>49</v>
      </c>
      <c r="J19" s="45">
        <v>13</v>
      </c>
      <c r="K19" s="45">
        <v>3</v>
      </c>
      <c r="L19" s="45">
        <v>1</v>
      </c>
      <c r="M19" s="49" t="s">
        <v>20</v>
      </c>
      <c r="N19" s="22"/>
      <c r="O19" s="4"/>
    </row>
    <row r="20" spans="1:15" ht="6.95" customHeight="1" thickBot="1" x14ac:dyDescent="0.25">
      <c r="A20" s="50"/>
      <c r="B20" s="50"/>
      <c r="C20" s="50"/>
      <c r="D20" s="51"/>
      <c r="E20" s="51"/>
      <c r="F20" s="52"/>
      <c r="G20" s="51"/>
      <c r="H20" s="51"/>
      <c r="I20" s="51"/>
      <c r="J20" s="51"/>
      <c r="K20" s="51"/>
      <c r="L20" s="51"/>
      <c r="M20" s="51"/>
      <c r="N20" s="4"/>
      <c r="O20" s="4"/>
    </row>
    <row r="21" spans="1:15" ht="18" customHeight="1" x14ac:dyDescent="0.2">
      <c r="A21" s="53" t="s">
        <v>21</v>
      </c>
      <c r="B21" s="54"/>
      <c r="C21" s="5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4"/>
      <c r="O21" s="4"/>
    </row>
    <row r="22" spans="1:15" ht="13.25" x14ac:dyDescent="0.2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3.25" x14ac:dyDescent="0.2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</sheetData>
  <mergeCells count="24">
    <mergeCell ref="B10:D10"/>
    <mergeCell ref="C12:D12"/>
    <mergeCell ref="C19:D19"/>
    <mergeCell ref="A21:M21"/>
    <mergeCell ref="M4:M7"/>
    <mergeCell ref="B9:D9"/>
    <mergeCell ref="F9:F10"/>
    <mergeCell ref="G9:G10"/>
    <mergeCell ref="H9:H10"/>
    <mergeCell ref="I9:I10"/>
    <mergeCell ref="J9:J10"/>
    <mergeCell ref="K9:K10"/>
    <mergeCell ref="L9:L10"/>
    <mergeCell ref="M9:M10"/>
    <mergeCell ref="A1:M1"/>
    <mergeCell ref="A2:M2"/>
    <mergeCell ref="B4:D7"/>
    <mergeCell ref="F4:F7"/>
    <mergeCell ref="G4:G7"/>
    <mergeCell ref="H4:H7"/>
    <mergeCell ref="I4:I7"/>
    <mergeCell ref="J4:J7"/>
    <mergeCell ref="K4:K7"/>
    <mergeCell ref="L4:L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2023-03-01T00:42:25Z</dcterms:created>
  <dcterms:modified xsi:type="dcterms:W3CDTF">2023-03-01T00:42:41Z</dcterms:modified>
</cp:coreProperties>
</file>