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5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0" i="1" s="1"/>
  <c r="I10" i="1"/>
</calcChain>
</file>

<file path=xl/sharedStrings.xml><?xml version="1.0" encoding="utf-8"?>
<sst xmlns="http://schemas.openxmlformats.org/spreadsheetml/2006/main" count="98" uniqueCount="66">
  <si>
    <t xml:space="preserve">   59   都内市区別農業の状況</t>
    <phoneticPr fontId="3"/>
  </si>
  <si>
    <t>令和2年2月1日現在（単位　ａ）</t>
    <rPh sb="0" eb="2">
      <t>レイワ</t>
    </rPh>
    <phoneticPr fontId="3"/>
  </si>
  <si>
    <t>地域</t>
    <phoneticPr fontId="3"/>
  </si>
  <si>
    <t>農     　 　 家　       　 数</t>
    <phoneticPr fontId="3"/>
  </si>
  <si>
    <t>経 営 耕 地</t>
    <phoneticPr fontId="3"/>
  </si>
  <si>
    <t>総 　  数</t>
    <rPh sb="0" eb="1">
      <t>フサ</t>
    </rPh>
    <rPh sb="5" eb="6">
      <t>カズ</t>
    </rPh>
    <phoneticPr fontId="3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</si>
  <si>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3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</si>
  <si>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3"/>
  </si>
  <si>
    <t>面       積</t>
    <rPh sb="0" eb="1">
      <t>メン</t>
    </rPh>
    <rPh sb="8" eb="9">
      <t>セキ</t>
    </rPh>
    <phoneticPr fontId="3"/>
  </si>
  <si>
    <t>総　　　　　数</t>
    <phoneticPr fontId="3"/>
  </si>
  <si>
    <t>区　　　　部</t>
    <phoneticPr fontId="3"/>
  </si>
  <si>
    <t>市　　　　部</t>
    <phoneticPr fontId="3"/>
  </si>
  <si>
    <t>郡        部</t>
    <phoneticPr fontId="3"/>
  </si>
  <si>
    <t>島　　　　部</t>
    <phoneticPr fontId="3"/>
  </si>
  <si>
    <t>千代田区</t>
    <phoneticPr fontId="3"/>
  </si>
  <si>
    <t>-</t>
  </si>
  <si>
    <t>中央区</t>
    <phoneticPr fontId="3"/>
  </si>
  <si>
    <t>港　区</t>
    <phoneticPr fontId="3"/>
  </si>
  <si>
    <t>X</t>
  </si>
  <si>
    <t>新宿区</t>
    <phoneticPr fontId="3"/>
  </si>
  <si>
    <t>文京区</t>
    <phoneticPr fontId="3"/>
  </si>
  <si>
    <t>台東区</t>
    <phoneticPr fontId="3"/>
  </si>
  <si>
    <t>墨田区</t>
    <phoneticPr fontId="3"/>
  </si>
  <si>
    <t>江東区</t>
    <phoneticPr fontId="3"/>
  </si>
  <si>
    <t>品川区</t>
    <phoneticPr fontId="3"/>
  </si>
  <si>
    <t>目黒区</t>
    <phoneticPr fontId="3"/>
  </si>
  <si>
    <t>大田区</t>
    <phoneticPr fontId="3"/>
  </si>
  <si>
    <t>世田谷区</t>
    <phoneticPr fontId="3"/>
  </si>
  <si>
    <t>渋谷区</t>
    <phoneticPr fontId="3"/>
  </si>
  <si>
    <t>中野区</t>
    <phoneticPr fontId="3"/>
  </si>
  <si>
    <t>杉並区</t>
    <phoneticPr fontId="3"/>
  </si>
  <si>
    <t>豊島区</t>
    <phoneticPr fontId="3"/>
  </si>
  <si>
    <t>北　区</t>
    <phoneticPr fontId="3"/>
  </si>
  <si>
    <t>荒川区</t>
    <phoneticPr fontId="3"/>
  </si>
  <si>
    <t>板橋区</t>
    <phoneticPr fontId="3"/>
  </si>
  <si>
    <t>練馬区</t>
    <phoneticPr fontId="3"/>
  </si>
  <si>
    <t>足立区</t>
    <phoneticPr fontId="3"/>
  </si>
  <si>
    <t>葛飾区</t>
    <phoneticPr fontId="3"/>
  </si>
  <si>
    <t>江戸川区</t>
    <phoneticPr fontId="3"/>
  </si>
  <si>
    <t>八王子市</t>
    <phoneticPr fontId="3"/>
  </si>
  <si>
    <t>立川市</t>
    <phoneticPr fontId="3"/>
  </si>
  <si>
    <t>武蔵野市</t>
    <phoneticPr fontId="3"/>
  </si>
  <si>
    <t>三鷹市</t>
    <phoneticPr fontId="3"/>
  </si>
  <si>
    <t>青梅市</t>
    <phoneticPr fontId="3"/>
  </si>
  <si>
    <t>府中市</t>
    <phoneticPr fontId="3"/>
  </si>
  <si>
    <t>昭島市</t>
    <phoneticPr fontId="3"/>
  </si>
  <si>
    <t>調布市</t>
    <phoneticPr fontId="3"/>
  </si>
  <si>
    <t>町田市</t>
    <phoneticPr fontId="3"/>
  </si>
  <si>
    <t>小金井市</t>
    <phoneticPr fontId="3"/>
  </si>
  <si>
    <t>小平市</t>
    <phoneticPr fontId="3"/>
  </si>
  <si>
    <t>日野市</t>
    <phoneticPr fontId="3"/>
  </si>
  <si>
    <t>東村山市</t>
    <phoneticPr fontId="3"/>
  </si>
  <si>
    <t>国分寺市</t>
    <phoneticPr fontId="3"/>
  </si>
  <si>
    <t>国立市</t>
    <phoneticPr fontId="3"/>
  </si>
  <si>
    <t>福生市</t>
    <phoneticPr fontId="3"/>
  </si>
  <si>
    <t>狛江市</t>
    <phoneticPr fontId="3"/>
  </si>
  <si>
    <t>東大和市</t>
    <phoneticPr fontId="3"/>
  </si>
  <si>
    <t>清瀬市</t>
    <phoneticPr fontId="3"/>
  </si>
  <si>
    <t>東久留米市</t>
    <phoneticPr fontId="3"/>
  </si>
  <si>
    <t>武蔵村山市</t>
    <phoneticPr fontId="3"/>
  </si>
  <si>
    <t>多摩市</t>
    <phoneticPr fontId="3"/>
  </si>
  <si>
    <t>稲城市</t>
    <phoneticPr fontId="3"/>
  </si>
  <si>
    <t>羽村市</t>
    <phoneticPr fontId="3"/>
  </si>
  <si>
    <t>あきる野市</t>
    <phoneticPr fontId="3"/>
  </si>
  <si>
    <t>西東京市</t>
    <rPh sb="0" eb="3">
      <t>ニシトウキョウ</t>
    </rPh>
    <rPh sb="3" eb="4">
      <t>シ</t>
    </rPh>
    <phoneticPr fontId="3"/>
  </si>
  <si>
    <t xml:space="preserve">  資料：「農林業センサス結果報告」</t>
    <rPh sb="13" eb="15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</si>
</sst>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;&quot;△&quot;#\ ###;\-"/>
    <numFmt numFmtId="177" formatCode="#\ ##0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quotePrefix="1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distributed" vertical="center"/>
    </xf>
    <xf numFmtId="49" fontId="6" fillId="0" borderId="12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Alignment="1">
      <alignment horizontal="distributed"/>
    </xf>
    <xf numFmtId="49" fontId="0" fillId="0" borderId="0" xfId="0" applyNumberFormat="1" applyBorder="1" applyAlignment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/>
    <xf numFmtId="49" fontId="7" fillId="0" borderId="0" xfId="0" applyNumberFormat="1" applyFont="1" applyAlignment="1">
      <alignment horizontal="distributed"/>
    </xf>
    <xf numFmtId="49" fontId="2" fillId="0" borderId="0" xfId="0" applyNumberFormat="1" applyFont="1" applyFill="1" applyBorder="1" applyAlignment="1" applyProtection="1">
      <alignment horizontal="distributed"/>
    </xf>
    <xf numFmtId="49" fontId="8" fillId="0" borderId="5" xfId="0" quotePrefix="1" applyNumberFormat="1" applyFont="1" applyFill="1" applyBorder="1" applyAlignment="1" applyProtection="1"/>
    <xf numFmtId="37" fontId="9" fillId="0" borderId="0" xfId="0" quotePrefix="1" applyNumberFormat="1" applyFont="1" applyFill="1" applyBorder="1" applyAlignment="1" applyProtection="1">
      <alignment horizontal="right"/>
    </xf>
    <xf numFmtId="176" fontId="9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/>
    <xf numFmtId="49" fontId="10" fillId="0" borderId="0" xfId="0" applyNumberFormat="1" applyFont="1" applyFill="1" applyBorder="1" applyAlignment="1" applyProtection="1"/>
    <xf numFmtId="49" fontId="11" fillId="0" borderId="5" xfId="0" quotePrefix="1" applyNumberFormat="1" applyFont="1" applyFill="1" applyBorder="1" applyAlignment="1" applyProtection="1"/>
    <xf numFmtId="49" fontId="5" fillId="0" borderId="16" xfId="0" applyNumberFormat="1" applyFont="1" applyBorder="1"/>
    <xf numFmtId="49" fontId="6" fillId="0" borderId="16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49" fontId="6" fillId="0" borderId="18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zoomScaleNormal="100" workbookViewId="0">
      <selection sqref="A1:I1"/>
    </sheetView>
  </sheetViews>
  <sheetFormatPr defaultColWidth="9.109375" defaultRowHeight="13.25" x14ac:dyDescent="0.2"/>
  <cols>
    <col min="1" max="1" width="1.6640625" style="5" customWidth="1"/>
    <col min="2" max="3" width="2.6640625" style="5" customWidth="1"/>
    <col min="4" max="4" width="22.109375" style="5" customWidth="1"/>
    <col min="5" max="5" width="1.6640625" style="5" customWidth="1"/>
    <col min="6" max="6" width="24.88671875" style="5" customWidth="1"/>
    <col min="7" max="7" width="24.88671875" style="10" customWidth="1"/>
    <col min="8" max="8" width="24.88671875" style="5" customWidth="1"/>
    <col min="9" max="9" width="24.88671875" style="10" customWidth="1"/>
    <col min="10" max="10" width="10.44140625" style="5" customWidth="1"/>
    <col min="11" max="11" width="12.109375" style="5" customWidth="1"/>
    <col min="12" max="16384" width="9.109375" style="5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4"/>
    </row>
    <row r="2" spans="1:1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1" ht="4.5" customHeight="1" thickBot="1" x14ac:dyDescent="0.25">
      <c r="D3" s="9"/>
      <c r="E3" s="9"/>
      <c r="I3" s="5"/>
    </row>
    <row r="4" spans="1:11" ht="14.25" customHeight="1" x14ac:dyDescent="0.2">
      <c r="A4" s="11"/>
      <c r="B4" s="12" t="s">
        <v>2</v>
      </c>
      <c r="C4" s="12"/>
      <c r="D4" s="12"/>
      <c r="E4" s="13"/>
      <c r="F4" s="14" t="s">
        <v>3</v>
      </c>
      <c r="G4" s="15"/>
      <c r="H4" s="15"/>
      <c r="I4" s="16" t="s">
        <v>4</v>
      </c>
      <c r="J4" s="17"/>
    </row>
    <row r="5" spans="1:11" ht="14.25" customHeight="1" x14ac:dyDescent="0.2">
      <c r="A5" s="18"/>
      <c r="B5" s="19"/>
      <c r="C5" s="19"/>
      <c r="D5" s="19"/>
      <c r="E5" s="20"/>
      <c r="F5" s="21"/>
      <c r="G5" s="21"/>
      <c r="H5" s="21"/>
      <c r="I5" s="22"/>
      <c r="J5" s="18"/>
    </row>
    <row r="6" spans="1:11" ht="14.25" customHeight="1" x14ac:dyDescent="0.2">
      <c r="A6" s="18"/>
      <c r="B6" s="19"/>
      <c r="C6" s="19"/>
      <c r="D6" s="19"/>
      <c r="E6" s="20"/>
      <c r="F6" s="23" t="s">
        <v>5</v>
      </c>
      <c r="G6" s="24" t="s">
        <v>6</v>
      </c>
      <c r="H6" s="25" t="s">
        <v>7</v>
      </c>
      <c r="I6" s="26" t="s">
        <v>8</v>
      </c>
      <c r="J6" s="17"/>
    </row>
    <row r="7" spans="1:11" ht="14.25" customHeight="1" x14ac:dyDescent="0.2">
      <c r="A7" s="18"/>
      <c r="B7" s="19"/>
      <c r="C7" s="19"/>
      <c r="D7" s="19"/>
      <c r="E7" s="20"/>
      <c r="F7" s="27"/>
      <c r="G7" s="27"/>
      <c r="H7" s="26"/>
      <c r="I7" s="26"/>
      <c r="J7" s="17"/>
    </row>
    <row r="8" spans="1:11" ht="14.25" customHeight="1" x14ac:dyDescent="0.2">
      <c r="A8" s="28"/>
      <c r="B8" s="29"/>
      <c r="C8" s="29"/>
      <c r="D8" s="29"/>
      <c r="E8" s="30"/>
      <c r="F8" s="31"/>
      <c r="G8" s="31"/>
      <c r="H8" s="32"/>
      <c r="I8" s="32"/>
      <c r="J8" s="17"/>
    </row>
    <row r="9" spans="1:11" ht="6.95" customHeight="1" x14ac:dyDescent="0.2">
      <c r="D9" s="33"/>
      <c r="E9" s="34"/>
      <c r="F9" s="35"/>
      <c r="G9" s="36"/>
      <c r="H9" s="36"/>
      <c r="I9" s="36"/>
      <c r="J9" s="33"/>
      <c r="K9" s="33"/>
    </row>
    <row r="10" spans="1:11" ht="12.7" customHeight="1" x14ac:dyDescent="0.2">
      <c r="B10" s="37" t="s">
        <v>9</v>
      </c>
      <c r="C10" s="38"/>
      <c r="D10" s="39"/>
      <c r="E10" s="40"/>
      <c r="F10" s="41">
        <v>9567</v>
      </c>
      <c r="G10" s="41">
        <f>SUM(G12:G15)</f>
        <v>4961</v>
      </c>
      <c r="H10" s="41">
        <v>4606</v>
      </c>
      <c r="I10" s="41">
        <f>SUM(I12:I15)</f>
        <v>354205</v>
      </c>
      <c r="K10" s="33"/>
    </row>
    <row r="11" spans="1:11" ht="12.7" customHeight="1" x14ac:dyDescent="0.2">
      <c r="B11" s="42"/>
      <c r="C11" s="42"/>
      <c r="D11" s="43"/>
      <c r="E11" s="44"/>
      <c r="F11" s="45"/>
      <c r="G11" s="45"/>
      <c r="H11" s="45"/>
      <c r="I11" s="45"/>
      <c r="K11" s="33"/>
    </row>
    <row r="12" spans="1:11" ht="12.7" customHeight="1" x14ac:dyDescent="0.2">
      <c r="B12" s="42"/>
      <c r="C12" s="37" t="s">
        <v>10</v>
      </c>
      <c r="D12" s="39"/>
      <c r="E12" s="40"/>
      <c r="F12" s="41">
        <v>1251</v>
      </c>
      <c r="G12" s="41">
        <f>SUM(G17:G41)</f>
        <v>551</v>
      </c>
      <c r="H12" s="41">
        <v>700</v>
      </c>
      <c r="I12" s="41">
        <v>50763</v>
      </c>
      <c r="K12" s="33"/>
    </row>
    <row r="13" spans="1:11" ht="12.7" customHeight="1" x14ac:dyDescent="0.2">
      <c r="B13" s="42"/>
      <c r="C13" s="37" t="s">
        <v>11</v>
      </c>
      <c r="D13" s="39"/>
      <c r="E13" s="40"/>
      <c r="F13" s="41">
        <v>6853</v>
      </c>
      <c r="G13" s="41">
        <f>SUM(G43:G70)</f>
        <v>3554</v>
      </c>
      <c r="H13" s="41">
        <v>3299</v>
      </c>
      <c r="I13" s="41">
        <v>238297</v>
      </c>
      <c r="K13" s="33"/>
    </row>
    <row r="14" spans="1:11" ht="12.7" customHeight="1" x14ac:dyDescent="0.2">
      <c r="B14" s="42"/>
      <c r="C14" s="37" t="s">
        <v>12</v>
      </c>
      <c r="D14" s="39"/>
      <c r="E14" s="40"/>
      <c r="F14" s="41">
        <v>709</v>
      </c>
      <c r="G14" s="41">
        <v>543</v>
      </c>
      <c r="H14" s="41">
        <v>166</v>
      </c>
      <c r="I14" s="41">
        <v>13596</v>
      </c>
      <c r="K14" s="33"/>
    </row>
    <row r="15" spans="1:11" ht="12.7" customHeight="1" x14ac:dyDescent="0.2">
      <c r="B15" s="42"/>
      <c r="C15" s="37" t="s">
        <v>13</v>
      </c>
      <c r="D15" s="39"/>
      <c r="E15" s="40"/>
      <c r="F15" s="41">
        <v>754</v>
      </c>
      <c r="G15" s="41">
        <v>313</v>
      </c>
      <c r="H15" s="41">
        <v>441</v>
      </c>
      <c r="I15" s="41">
        <v>51549</v>
      </c>
      <c r="K15" s="33"/>
    </row>
    <row r="16" spans="1:11" ht="12.7" customHeight="1" x14ac:dyDescent="0.2">
      <c r="B16" s="42"/>
      <c r="C16" s="42"/>
      <c r="D16" s="43"/>
      <c r="E16" s="44"/>
      <c r="F16" s="46"/>
      <c r="G16" s="46"/>
      <c r="H16" s="47"/>
      <c r="I16" s="46"/>
      <c r="K16" s="33"/>
    </row>
    <row r="17" spans="2:11" ht="12.7" customHeight="1" x14ac:dyDescent="0.2">
      <c r="B17" s="42"/>
      <c r="C17" s="42"/>
      <c r="D17" s="43" t="s">
        <v>14</v>
      </c>
      <c r="E17" s="40"/>
      <c r="F17" s="47" t="s">
        <v>15</v>
      </c>
      <c r="G17" s="47" t="s">
        <v>15</v>
      </c>
      <c r="H17" s="47" t="s">
        <v>15</v>
      </c>
      <c r="I17" s="48" t="s">
        <v>15</v>
      </c>
      <c r="K17" s="33"/>
    </row>
    <row r="18" spans="2:11" ht="12.7" customHeight="1" x14ac:dyDescent="0.2">
      <c r="B18" s="42"/>
      <c r="C18" s="42"/>
      <c r="D18" s="43" t="s">
        <v>16</v>
      </c>
      <c r="E18" s="40"/>
      <c r="F18" s="47" t="s">
        <v>15</v>
      </c>
      <c r="G18" s="47" t="s">
        <v>15</v>
      </c>
      <c r="H18" s="47" t="s">
        <v>15</v>
      </c>
      <c r="I18" s="49">
        <v>2674</v>
      </c>
      <c r="K18" s="33"/>
    </row>
    <row r="19" spans="2:11" ht="12.7" customHeight="1" x14ac:dyDescent="0.2">
      <c r="B19" s="42"/>
      <c r="C19" s="42"/>
      <c r="D19" s="43" t="s">
        <v>17</v>
      </c>
      <c r="E19" s="40"/>
      <c r="F19" s="47" t="s">
        <v>15</v>
      </c>
      <c r="G19" s="47" t="s">
        <v>15</v>
      </c>
      <c r="H19" s="47" t="s">
        <v>15</v>
      </c>
      <c r="I19" s="50" t="s">
        <v>18</v>
      </c>
      <c r="K19" s="33"/>
    </row>
    <row r="20" spans="2:11" ht="12.7" customHeight="1" x14ac:dyDescent="0.2">
      <c r="B20" s="42"/>
      <c r="C20" s="42"/>
      <c r="D20" s="43" t="s">
        <v>19</v>
      </c>
      <c r="E20" s="40"/>
      <c r="F20" s="47">
        <v>2</v>
      </c>
      <c r="G20" s="47">
        <v>1</v>
      </c>
      <c r="H20" s="47">
        <v>1</v>
      </c>
      <c r="I20" s="50" t="s">
        <v>18</v>
      </c>
      <c r="K20" s="33"/>
    </row>
    <row r="21" spans="2:11" ht="12.7" customHeight="1" x14ac:dyDescent="0.2">
      <c r="B21" s="42"/>
      <c r="C21" s="42"/>
      <c r="D21" s="43" t="s">
        <v>20</v>
      </c>
      <c r="E21" s="40"/>
      <c r="F21" s="47">
        <v>1</v>
      </c>
      <c r="G21" s="47">
        <v>1</v>
      </c>
      <c r="H21" s="47" t="s">
        <v>15</v>
      </c>
      <c r="I21" s="49" t="s">
        <v>15</v>
      </c>
      <c r="K21" s="33"/>
    </row>
    <row r="22" spans="2:11" ht="12.7" customHeight="1" x14ac:dyDescent="0.2">
      <c r="B22" s="42"/>
      <c r="C22" s="42"/>
      <c r="D22" s="43" t="s">
        <v>21</v>
      </c>
      <c r="E22" s="40"/>
      <c r="F22" s="47">
        <v>1</v>
      </c>
      <c r="G22" s="47" t="s">
        <v>15</v>
      </c>
      <c r="H22" s="47">
        <v>1</v>
      </c>
      <c r="I22" s="50" t="s">
        <v>18</v>
      </c>
      <c r="K22" s="33"/>
    </row>
    <row r="23" spans="2:11" ht="12.7" customHeight="1" x14ac:dyDescent="0.2">
      <c r="B23" s="42"/>
      <c r="C23" s="42"/>
      <c r="D23" s="43" t="s">
        <v>22</v>
      </c>
      <c r="E23" s="40"/>
      <c r="F23" s="47">
        <v>1</v>
      </c>
      <c r="G23" s="47">
        <v>1</v>
      </c>
      <c r="H23" s="47" t="s">
        <v>15</v>
      </c>
      <c r="I23" s="48" t="s">
        <v>15</v>
      </c>
      <c r="K23" s="33"/>
    </row>
    <row r="24" spans="2:11" ht="12.7" customHeight="1" x14ac:dyDescent="0.2">
      <c r="B24" s="42"/>
      <c r="C24" s="42"/>
      <c r="D24" s="43" t="s">
        <v>23</v>
      </c>
      <c r="E24" s="40"/>
      <c r="F24" s="47">
        <v>1</v>
      </c>
      <c r="G24" s="47">
        <v>1</v>
      </c>
      <c r="H24" s="47" t="s">
        <v>15</v>
      </c>
      <c r="I24" s="50" t="s">
        <v>18</v>
      </c>
      <c r="K24" s="33"/>
    </row>
    <row r="25" spans="2:11" ht="12.7" customHeight="1" x14ac:dyDescent="0.2">
      <c r="B25" s="42"/>
      <c r="C25" s="42"/>
      <c r="D25" s="43" t="s">
        <v>24</v>
      </c>
      <c r="E25" s="40"/>
      <c r="F25" s="47" t="s">
        <v>15</v>
      </c>
      <c r="G25" s="47" t="s">
        <v>15</v>
      </c>
      <c r="H25" s="47" t="s">
        <v>15</v>
      </c>
      <c r="I25" s="49" t="s">
        <v>15</v>
      </c>
      <c r="K25" s="33"/>
    </row>
    <row r="26" spans="2:11" ht="12.7" customHeight="1" x14ac:dyDescent="0.2">
      <c r="B26" s="42"/>
      <c r="C26" s="42"/>
      <c r="D26" s="43" t="s">
        <v>25</v>
      </c>
      <c r="E26" s="40"/>
      <c r="F26" s="47">
        <v>8</v>
      </c>
      <c r="G26" s="47">
        <v>3</v>
      </c>
      <c r="H26" s="47">
        <v>5</v>
      </c>
      <c r="I26" s="49">
        <v>124</v>
      </c>
      <c r="K26" s="33"/>
    </row>
    <row r="27" spans="2:11" ht="12.7" customHeight="1" x14ac:dyDescent="0.2">
      <c r="B27" s="42"/>
      <c r="C27" s="42"/>
      <c r="D27" s="43"/>
      <c r="E27" s="44"/>
      <c r="I27" s="5"/>
      <c r="K27" s="33"/>
    </row>
    <row r="28" spans="2:11" ht="12.7" customHeight="1" x14ac:dyDescent="0.2">
      <c r="B28" s="42"/>
      <c r="C28" s="42"/>
      <c r="D28" s="43" t="s">
        <v>26</v>
      </c>
      <c r="E28" s="40"/>
      <c r="F28" s="46">
        <v>5</v>
      </c>
      <c r="G28" s="46">
        <v>2</v>
      </c>
      <c r="H28" s="47">
        <v>3</v>
      </c>
      <c r="I28" s="51">
        <v>112</v>
      </c>
      <c r="K28" s="33"/>
    </row>
    <row r="29" spans="2:11" ht="12.7" customHeight="1" x14ac:dyDescent="0.2">
      <c r="B29" s="42"/>
      <c r="C29" s="42"/>
      <c r="D29" s="43" t="s">
        <v>27</v>
      </c>
      <c r="E29" s="40"/>
      <c r="F29" s="47">
        <v>312</v>
      </c>
      <c r="G29" s="47">
        <v>141</v>
      </c>
      <c r="H29" s="47">
        <v>171</v>
      </c>
      <c r="I29" s="48">
        <v>7799</v>
      </c>
      <c r="K29" s="33"/>
    </row>
    <row r="30" spans="2:11" ht="12.7" customHeight="1" x14ac:dyDescent="0.2">
      <c r="B30" s="42"/>
      <c r="C30" s="42"/>
      <c r="D30" s="43" t="s">
        <v>28</v>
      </c>
      <c r="E30" s="40"/>
      <c r="F30" s="47">
        <v>1</v>
      </c>
      <c r="G30" s="47">
        <v>1</v>
      </c>
      <c r="H30" s="47" t="s">
        <v>15</v>
      </c>
      <c r="I30" s="48" t="s">
        <v>15</v>
      </c>
      <c r="K30" s="33"/>
    </row>
    <row r="31" spans="2:11" ht="12.7" customHeight="1" x14ac:dyDescent="0.2">
      <c r="B31" s="42"/>
      <c r="C31" s="42"/>
      <c r="D31" s="43" t="s">
        <v>29</v>
      </c>
      <c r="E31" s="40"/>
      <c r="F31" s="47">
        <v>9</v>
      </c>
      <c r="G31" s="47">
        <v>7</v>
      </c>
      <c r="H31" s="47">
        <v>2</v>
      </c>
      <c r="I31" s="48">
        <v>80</v>
      </c>
      <c r="K31" s="33"/>
    </row>
    <row r="32" spans="2:11" ht="12.7" customHeight="1" x14ac:dyDescent="0.2">
      <c r="B32" s="42"/>
      <c r="C32" s="42"/>
      <c r="D32" s="43" t="s">
        <v>30</v>
      </c>
      <c r="E32" s="40"/>
      <c r="F32" s="47">
        <v>95</v>
      </c>
      <c r="G32" s="47">
        <v>42</v>
      </c>
      <c r="H32" s="47">
        <v>53</v>
      </c>
      <c r="I32" s="48">
        <v>2776</v>
      </c>
      <c r="K32" s="33"/>
    </row>
    <row r="33" spans="2:11" ht="12.7" customHeight="1" x14ac:dyDescent="0.2">
      <c r="B33" s="42"/>
      <c r="C33" s="42"/>
      <c r="D33" s="43" t="s">
        <v>31</v>
      </c>
      <c r="E33" s="40"/>
      <c r="F33" s="47">
        <v>1</v>
      </c>
      <c r="G33" s="47">
        <v>1</v>
      </c>
      <c r="H33" s="47" t="s">
        <v>15</v>
      </c>
      <c r="I33" s="48" t="s">
        <v>15</v>
      </c>
      <c r="K33" s="33"/>
    </row>
    <row r="34" spans="2:11" ht="12.7" customHeight="1" x14ac:dyDescent="0.2">
      <c r="B34" s="42"/>
      <c r="C34" s="42"/>
      <c r="D34" s="43" t="s">
        <v>32</v>
      </c>
      <c r="E34" s="40"/>
      <c r="F34" s="47" t="s">
        <v>15</v>
      </c>
      <c r="G34" s="47" t="s">
        <v>15</v>
      </c>
      <c r="H34" s="47" t="s">
        <v>15</v>
      </c>
      <c r="I34" s="48" t="s">
        <v>15</v>
      </c>
      <c r="K34" s="33"/>
    </row>
    <row r="35" spans="2:11" ht="12.7" customHeight="1" x14ac:dyDescent="0.2">
      <c r="B35" s="42"/>
      <c r="C35" s="42"/>
      <c r="D35" s="43" t="s">
        <v>33</v>
      </c>
      <c r="E35" s="40"/>
      <c r="F35" s="47">
        <v>1</v>
      </c>
      <c r="G35" s="47">
        <v>1</v>
      </c>
      <c r="H35" s="47" t="s">
        <v>15</v>
      </c>
      <c r="I35" s="48" t="s">
        <v>15</v>
      </c>
      <c r="K35" s="33"/>
    </row>
    <row r="36" spans="2:11" ht="12.7" customHeight="1" x14ac:dyDescent="0.2">
      <c r="B36" s="42"/>
      <c r="C36" s="42"/>
      <c r="D36" s="43" t="s">
        <v>34</v>
      </c>
      <c r="E36" s="40"/>
      <c r="F36" s="47">
        <v>52</v>
      </c>
      <c r="G36" s="47">
        <v>34</v>
      </c>
      <c r="H36" s="47">
        <v>18</v>
      </c>
      <c r="I36" s="48">
        <v>851</v>
      </c>
      <c r="K36" s="33"/>
    </row>
    <row r="37" spans="2:11" ht="12.7" customHeight="1" x14ac:dyDescent="0.2">
      <c r="B37" s="42"/>
      <c r="C37" s="42"/>
      <c r="D37" s="43" t="s">
        <v>35</v>
      </c>
      <c r="E37" s="40"/>
      <c r="F37" s="47">
        <v>394</v>
      </c>
      <c r="G37" s="47">
        <v>152</v>
      </c>
      <c r="H37" s="47">
        <v>242</v>
      </c>
      <c r="I37" s="48">
        <v>13660</v>
      </c>
      <c r="K37" s="33"/>
    </row>
    <row r="38" spans="2:11" ht="12.7" customHeight="1" x14ac:dyDescent="0.2">
      <c r="B38" s="42"/>
      <c r="C38" s="42"/>
      <c r="D38" s="43"/>
      <c r="E38" s="44"/>
      <c r="I38" s="5"/>
      <c r="K38" s="33"/>
    </row>
    <row r="39" spans="2:11" ht="12.7" customHeight="1" x14ac:dyDescent="0.2">
      <c r="B39" s="42"/>
      <c r="C39" s="42"/>
      <c r="D39" s="43" t="s">
        <v>36</v>
      </c>
      <c r="E39" s="40"/>
      <c r="F39" s="47">
        <v>119</v>
      </c>
      <c r="G39" s="47">
        <v>65</v>
      </c>
      <c r="H39" s="47">
        <v>54</v>
      </c>
      <c r="I39" s="48">
        <v>5325</v>
      </c>
      <c r="K39" s="33"/>
    </row>
    <row r="40" spans="2:11" ht="12.7" customHeight="1" x14ac:dyDescent="0.2">
      <c r="B40" s="42"/>
      <c r="C40" s="42"/>
      <c r="D40" s="43" t="s">
        <v>37</v>
      </c>
      <c r="E40" s="40"/>
      <c r="F40" s="46">
        <v>105</v>
      </c>
      <c r="G40" s="46">
        <v>40</v>
      </c>
      <c r="H40" s="47">
        <v>65</v>
      </c>
      <c r="I40" s="51">
        <v>5511</v>
      </c>
      <c r="K40" s="33"/>
    </row>
    <row r="41" spans="2:11" ht="12.7" customHeight="1" x14ac:dyDescent="0.2">
      <c r="B41" s="42"/>
      <c r="C41" s="42"/>
      <c r="D41" s="43" t="s">
        <v>38</v>
      </c>
      <c r="E41" s="40"/>
      <c r="F41" s="47">
        <v>143</v>
      </c>
      <c r="G41" s="47">
        <v>58</v>
      </c>
      <c r="H41" s="47">
        <v>85</v>
      </c>
      <c r="I41" s="48">
        <v>4518</v>
      </c>
      <c r="K41" s="33"/>
    </row>
    <row r="42" spans="2:11" ht="12.7" customHeight="1" x14ac:dyDescent="0.2">
      <c r="B42" s="42"/>
      <c r="C42" s="42"/>
      <c r="D42" s="43"/>
      <c r="E42" s="44"/>
      <c r="F42" s="46"/>
      <c r="G42" s="46"/>
      <c r="H42" s="47"/>
      <c r="I42" s="46"/>
      <c r="K42" s="33"/>
    </row>
    <row r="43" spans="2:11" s="57" customFormat="1" ht="12.7" customHeight="1" x14ac:dyDescent="0.2">
      <c r="B43" s="52"/>
      <c r="C43" s="52"/>
      <c r="D43" s="53" t="s">
        <v>39</v>
      </c>
      <c r="E43" s="54"/>
      <c r="F43" s="55">
        <v>1012</v>
      </c>
      <c r="G43" s="56">
        <v>688</v>
      </c>
      <c r="H43" s="56">
        <v>324</v>
      </c>
      <c r="I43" s="55">
        <v>23414</v>
      </c>
      <c r="K43" s="58"/>
    </row>
    <row r="44" spans="2:11" ht="12.7" customHeight="1" x14ac:dyDescent="0.2">
      <c r="B44" s="42"/>
      <c r="C44" s="42"/>
      <c r="D44" s="43" t="s">
        <v>40</v>
      </c>
      <c r="E44" s="59"/>
      <c r="F44" s="47">
        <v>277</v>
      </c>
      <c r="G44" s="47">
        <v>68</v>
      </c>
      <c r="H44" s="47">
        <v>209</v>
      </c>
      <c r="I44" s="41">
        <v>22108</v>
      </c>
      <c r="K44" s="33"/>
    </row>
    <row r="45" spans="2:11" ht="12.7" customHeight="1" x14ac:dyDescent="0.2">
      <c r="B45" s="42"/>
      <c r="C45" s="42"/>
      <c r="D45" s="43" t="s">
        <v>41</v>
      </c>
      <c r="E45" s="40"/>
      <c r="F45" s="47">
        <v>59</v>
      </c>
      <c r="G45" s="47">
        <v>10</v>
      </c>
      <c r="H45" s="47">
        <v>49</v>
      </c>
      <c r="I45" s="41">
        <v>3470</v>
      </c>
      <c r="K45" s="33"/>
    </row>
    <row r="46" spans="2:11" ht="12.7" customHeight="1" x14ac:dyDescent="0.2">
      <c r="B46" s="42"/>
      <c r="C46" s="42"/>
      <c r="D46" s="43" t="s">
        <v>42</v>
      </c>
      <c r="E46" s="40"/>
      <c r="F46" s="47">
        <v>246</v>
      </c>
      <c r="G46" s="47">
        <v>62</v>
      </c>
      <c r="H46" s="47">
        <v>184</v>
      </c>
      <c r="I46" s="41">
        <v>12540</v>
      </c>
      <c r="K46" s="33"/>
    </row>
    <row r="47" spans="2:11" ht="12.7" customHeight="1" x14ac:dyDescent="0.2">
      <c r="B47" s="42"/>
      <c r="C47" s="42"/>
      <c r="D47" s="43" t="s">
        <v>43</v>
      </c>
      <c r="E47" s="40"/>
      <c r="F47" s="47">
        <v>604</v>
      </c>
      <c r="G47" s="47">
        <v>477</v>
      </c>
      <c r="H47" s="47">
        <v>127</v>
      </c>
      <c r="I47" s="41">
        <v>10110</v>
      </c>
      <c r="K47" s="33"/>
    </row>
    <row r="48" spans="2:11" ht="12.7" customHeight="1" x14ac:dyDescent="0.2">
      <c r="B48" s="42"/>
      <c r="C48" s="42"/>
      <c r="D48" s="43" t="s">
        <v>44</v>
      </c>
      <c r="E48" s="40"/>
      <c r="F48" s="47">
        <v>276</v>
      </c>
      <c r="G48" s="47">
        <v>133</v>
      </c>
      <c r="H48" s="47">
        <v>143</v>
      </c>
      <c r="I48" s="41">
        <v>8873</v>
      </c>
      <c r="K48" s="33"/>
    </row>
    <row r="49" spans="2:11" ht="12.7" customHeight="1" x14ac:dyDescent="0.2">
      <c r="B49" s="42"/>
      <c r="C49" s="42"/>
      <c r="D49" s="43" t="s">
        <v>45</v>
      </c>
      <c r="E49" s="40"/>
      <c r="F49" s="47">
        <v>117</v>
      </c>
      <c r="G49" s="47">
        <v>68</v>
      </c>
      <c r="H49" s="47">
        <v>49</v>
      </c>
      <c r="I49" s="41">
        <v>2730</v>
      </c>
      <c r="K49" s="33"/>
    </row>
    <row r="50" spans="2:11" ht="12.7" customHeight="1" x14ac:dyDescent="0.2">
      <c r="B50" s="42"/>
      <c r="C50" s="42"/>
      <c r="D50" s="43" t="s">
        <v>46</v>
      </c>
      <c r="E50" s="40"/>
      <c r="F50" s="47">
        <v>189</v>
      </c>
      <c r="G50" s="47">
        <v>67</v>
      </c>
      <c r="H50" s="47">
        <v>122</v>
      </c>
      <c r="I50" s="41">
        <v>7056</v>
      </c>
      <c r="K50" s="33"/>
    </row>
    <row r="51" spans="2:11" ht="12.7" customHeight="1" x14ac:dyDescent="0.2">
      <c r="B51" s="42"/>
      <c r="C51" s="42"/>
      <c r="D51" s="43" t="s">
        <v>47</v>
      </c>
      <c r="E51" s="40"/>
      <c r="F51" s="47">
        <v>659</v>
      </c>
      <c r="G51" s="47">
        <v>380</v>
      </c>
      <c r="H51" s="47">
        <v>279</v>
      </c>
      <c r="I51" s="41">
        <v>18585</v>
      </c>
      <c r="K51" s="33"/>
    </row>
    <row r="52" spans="2:11" ht="12.7" customHeight="1" x14ac:dyDescent="0.2">
      <c r="B52" s="42"/>
      <c r="C52" s="42"/>
      <c r="D52" s="43" t="s">
        <v>48</v>
      </c>
      <c r="E52" s="40"/>
      <c r="F52" s="47">
        <v>127</v>
      </c>
      <c r="G52" s="47">
        <v>46</v>
      </c>
      <c r="H52" s="47">
        <v>81</v>
      </c>
      <c r="I52" s="41">
        <v>5472</v>
      </c>
      <c r="K52" s="33"/>
    </row>
    <row r="53" spans="2:11" ht="12.7" customHeight="1" x14ac:dyDescent="0.2">
      <c r="B53" s="42"/>
      <c r="C53" s="42"/>
      <c r="D53" s="43"/>
      <c r="E53" s="44"/>
      <c r="I53" s="5"/>
      <c r="K53" s="33"/>
    </row>
    <row r="54" spans="2:11" ht="12.7" customHeight="1" x14ac:dyDescent="0.2">
      <c r="B54" s="42"/>
      <c r="C54" s="42"/>
      <c r="D54" s="43" t="s">
        <v>49</v>
      </c>
      <c r="E54" s="40"/>
      <c r="F54" s="46">
        <v>273</v>
      </c>
      <c r="G54" s="46">
        <v>86</v>
      </c>
      <c r="H54" s="47">
        <v>187</v>
      </c>
      <c r="I54" s="45">
        <v>12779</v>
      </c>
      <c r="K54" s="33"/>
    </row>
    <row r="55" spans="2:11" ht="12.7" customHeight="1" x14ac:dyDescent="0.2">
      <c r="B55" s="42"/>
      <c r="C55" s="42"/>
      <c r="D55" s="43" t="s">
        <v>50</v>
      </c>
      <c r="E55" s="40"/>
      <c r="F55" s="47">
        <v>273</v>
      </c>
      <c r="G55" s="47">
        <v>153</v>
      </c>
      <c r="H55" s="47">
        <v>120</v>
      </c>
      <c r="I55" s="41">
        <v>5750</v>
      </c>
      <c r="K55" s="33"/>
    </row>
    <row r="56" spans="2:11" ht="12.7" customHeight="1" x14ac:dyDescent="0.2">
      <c r="B56" s="42"/>
      <c r="C56" s="42"/>
      <c r="D56" s="43" t="s">
        <v>51</v>
      </c>
      <c r="E56" s="40"/>
      <c r="F56" s="47">
        <v>252</v>
      </c>
      <c r="G56" s="47">
        <v>101</v>
      </c>
      <c r="H56" s="47">
        <v>151</v>
      </c>
      <c r="I56" s="41">
        <v>10491</v>
      </c>
      <c r="K56" s="33"/>
    </row>
    <row r="57" spans="2:11" ht="12.7" customHeight="1" x14ac:dyDescent="0.2">
      <c r="B57" s="42"/>
      <c r="C57" s="42"/>
      <c r="D57" s="43" t="s">
        <v>52</v>
      </c>
      <c r="E57" s="40"/>
      <c r="F57" s="47">
        <v>176</v>
      </c>
      <c r="G57" s="47">
        <v>39</v>
      </c>
      <c r="H57" s="47">
        <v>137</v>
      </c>
      <c r="I57" s="41">
        <v>12825</v>
      </c>
      <c r="K57" s="33"/>
    </row>
    <row r="58" spans="2:11" ht="12.7" customHeight="1" x14ac:dyDescent="0.2">
      <c r="B58" s="42"/>
      <c r="C58" s="42"/>
      <c r="D58" s="43" t="s">
        <v>53</v>
      </c>
      <c r="E58" s="40"/>
      <c r="F58" s="47">
        <v>109</v>
      </c>
      <c r="G58" s="47">
        <v>61</v>
      </c>
      <c r="H58" s="47">
        <v>48</v>
      </c>
      <c r="I58" s="41">
        <v>3133</v>
      </c>
      <c r="K58" s="33"/>
    </row>
    <row r="59" spans="2:11" ht="12.7" customHeight="1" x14ac:dyDescent="0.2">
      <c r="B59" s="42"/>
      <c r="C59" s="42"/>
      <c r="D59" s="43" t="s">
        <v>54</v>
      </c>
      <c r="E59" s="40"/>
      <c r="F59" s="47">
        <v>33</v>
      </c>
      <c r="G59" s="47">
        <v>23</v>
      </c>
      <c r="H59" s="47">
        <v>10</v>
      </c>
      <c r="I59" s="41">
        <v>495</v>
      </c>
      <c r="K59" s="33"/>
    </row>
    <row r="60" spans="2:11" ht="12.7" customHeight="1" x14ac:dyDescent="0.2">
      <c r="B60" s="42"/>
      <c r="C60" s="42"/>
      <c r="D60" s="43" t="s">
        <v>55</v>
      </c>
      <c r="E60" s="40"/>
      <c r="F60" s="47">
        <v>108</v>
      </c>
      <c r="G60" s="47">
        <v>52</v>
      </c>
      <c r="H60" s="47">
        <v>56</v>
      </c>
      <c r="I60" s="41">
        <v>2603</v>
      </c>
      <c r="K60" s="33"/>
    </row>
    <row r="61" spans="2:11" ht="12.7" customHeight="1" x14ac:dyDescent="0.2">
      <c r="B61" s="42"/>
      <c r="C61" s="42"/>
      <c r="D61" s="43" t="s">
        <v>56</v>
      </c>
      <c r="E61" s="40"/>
      <c r="F61" s="47">
        <v>140</v>
      </c>
      <c r="G61" s="47">
        <v>77</v>
      </c>
      <c r="H61" s="47">
        <v>63</v>
      </c>
      <c r="I61" s="41">
        <v>3640</v>
      </c>
      <c r="K61" s="33"/>
    </row>
    <row r="62" spans="2:11" ht="12.7" customHeight="1" x14ac:dyDescent="0.2">
      <c r="B62" s="42"/>
      <c r="C62" s="42"/>
      <c r="D62" s="43" t="s">
        <v>57</v>
      </c>
      <c r="E62" s="40"/>
      <c r="F62" s="47">
        <v>198</v>
      </c>
      <c r="G62" s="47">
        <v>51</v>
      </c>
      <c r="H62" s="47">
        <v>147</v>
      </c>
      <c r="I62" s="41">
        <v>14544</v>
      </c>
      <c r="K62" s="33"/>
    </row>
    <row r="63" spans="2:11" ht="12.7" customHeight="1" x14ac:dyDescent="0.2">
      <c r="B63" s="42"/>
      <c r="C63" s="42"/>
      <c r="D63" s="43" t="s">
        <v>58</v>
      </c>
      <c r="E63" s="40"/>
      <c r="F63" s="47">
        <v>241</v>
      </c>
      <c r="G63" s="47">
        <v>72</v>
      </c>
      <c r="H63" s="47">
        <v>169</v>
      </c>
      <c r="I63" s="41">
        <v>13552</v>
      </c>
      <c r="K63" s="33"/>
    </row>
    <row r="64" spans="2:11" ht="12.7" customHeight="1" x14ac:dyDescent="0.2">
      <c r="B64" s="42"/>
      <c r="C64" s="42"/>
      <c r="D64" s="43"/>
      <c r="E64" s="40"/>
      <c r="I64" s="5"/>
      <c r="K64" s="33"/>
    </row>
    <row r="65" spans="1:11" ht="12.7" customHeight="1" x14ac:dyDescent="0.2">
      <c r="B65" s="42"/>
      <c r="C65" s="42"/>
      <c r="D65" s="43" t="s">
        <v>59</v>
      </c>
      <c r="E65" s="40"/>
      <c r="F65" s="47">
        <v>265</v>
      </c>
      <c r="G65" s="47">
        <v>137</v>
      </c>
      <c r="H65" s="47">
        <v>128</v>
      </c>
      <c r="I65" s="41">
        <v>10449</v>
      </c>
      <c r="K65" s="33"/>
    </row>
    <row r="66" spans="1:11" ht="12.7" customHeight="1" x14ac:dyDescent="0.2">
      <c r="B66" s="42"/>
      <c r="C66" s="42"/>
      <c r="D66" s="43" t="s">
        <v>60</v>
      </c>
      <c r="E66" s="40"/>
      <c r="F66" s="47">
        <v>70</v>
      </c>
      <c r="G66" s="47">
        <v>50</v>
      </c>
      <c r="H66" s="47">
        <v>20</v>
      </c>
      <c r="I66" s="48">
        <v>2069</v>
      </c>
      <c r="K66" s="33"/>
    </row>
    <row r="67" spans="1:11" ht="12.7" customHeight="1" x14ac:dyDescent="0.2">
      <c r="B67" s="42"/>
      <c r="C67" s="42"/>
      <c r="D67" s="43" t="s">
        <v>61</v>
      </c>
      <c r="E67" s="40"/>
      <c r="F67" s="47">
        <v>222</v>
      </c>
      <c r="G67" s="47">
        <v>71</v>
      </c>
      <c r="H67" s="47">
        <v>151</v>
      </c>
      <c r="I67" s="41">
        <v>7335</v>
      </c>
      <c r="K67" s="33"/>
    </row>
    <row r="68" spans="1:11" ht="12.7" customHeight="1" x14ac:dyDescent="0.2">
      <c r="B68" s="42"/>
      <c r="C68" s="42"/>
      <c r="D68" s="43" t="s">
        <v>62</v>
      </c>
      <c r="E68" s="40"/>
      <c r="F68" s="47">
        <v>94</v>
      </c>
      <c r="G68" s="47">
        <v>45</v>
      </c>
      <c r="H68" s="47">
        <v>49</v>
      </c>
      <c r="I68" s="41">
        <v>3027</v>
      </c>
      <c r="K68" s="33"/>
    </row>
    <row r="69" spans="1:11" ht="12.7" customHeight="1" x14ac:dyDescent="0.2">
      <c r="B69" s="42"/>
      <c r="C69" s="42"/>
      <c r="D69" s="43" t="s">
        <v>63</v>
      </c>
      <c r="E69" s="40"/>
      <c r="F69" s="47">
        <v>646</v>
      </c>
      <c r="G69" s="47">
        <v>478</v>
      </c>
      <c r="H69" s="47">
        <v>168</v>
      </c>
      <c r="I69" s="41">
        <v>11458</v>
      </c>
      <c r="K69" s="33"/>
    </row>
    <row r="70" spans="1:11" ht="12.7" customHeight="1" x14ac:dyDescent="0.2">
      <c r="B70" s="42"/>
      <c r="C70" s="42"/>
      <c r="D70" s="43" t="s">
        <v>64</v>
      </c>
      <c r="E70" s="40"/>
      <c r="F70" s="47">
        <v>187</v>
      </c>
      <c r="G70" s="47">
        <v>59</v>
      </c>
      <c r="H70" s="47">
        <v>128</v>
      </c>
      <c r="I70" s="41">
        <v>9789</v>
      </c>
      <c r="K70" s="33"/>
    </row>
    <row r="71" spans="1:11" ht="6.8" customHeight="1" thickBot="1" x14ac:dyDescent="0.25">
      <c r="A71" s="60"/>
      <c r="B71" s="60"/>
      <c r="C71" s="60"/>
      <c r="D71" s="61"/>
      <c r="E71" s="62"/>
      <c r="F71" s="63"/>
      <c r="G71" s="61"/>
      <c r="H71" s="61"/>
      <c r="I71" s="61"/>
      <c r="J71" s="33"/>
    </row>
    <row r="72" spans="1:11" ht="18" customHeight="1" x14ac:dyDescent="0.2">
      <c r="A72" s="64" t="s">
        <v>65</v>
      </c>
      <c r="B72" s="65"/>
      <c r="C72" s="65"/>
      <c r="D72" s="65"/>
      <c r="E72" s="65"/>
      <c r="F72" s="65"/>
      <c r="G72" s="65"/>
      <c r="H72" s="66"/>
      <c r="I72" s="66"/>
      <c r="J72" s="67"/>
    </row>
  </sheetData>
  <mergeCells count="15">
    <mergeCell ref="B10:D10"/>
    <mergeCell ref="C12:D12"/>
    <mergeCell ref="C13:D13"/>
    <mergeCell ref="C14:D14"/>
    <mergeCell ref="C15:D15"/>
    <mergeCell ref="A72:I72"/>
    <mergeCell ref="A1:I1"/>
    <mergeCell ref="A2:I2"/>
    <mergeCell ref="B4:D8"/>
    <mergeCell ref="F4:H5"/>
    <mergeCell ref="I4:I5"/>
    <mergeCell ref="F6:F8"/>
    <mergeCell ref="G6:G8"/>
    <mergeCell ref="H6:H8"/>
    <mergeCell ref="I6:I8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2023-03-01T01:00:33Z</dcterms:created>
  <dcterms:modified xsi:type="dcterms:W3CDTF">2023-03-01T01:00:48Z</dcterms:modified>
</cp:coreProperties>
</file>