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225"/>
  </bookViews>
  <sheets>
    <sheet name="9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1" l="1"/>
  <c r="J21" i="1"/>
  <c r="E21" i="1"/>
  <c r="H21" i="1" s="1"/>
  <c r="L20" i="1"/>
  <c r="J20" i="1"/>
  <c r="E20" i="1"/>
  <c r="H20" i="1" s="1"/>
  <c r="L19" i="1"/>
  <c r="J19" i="1"/>
  <c r="J17" i="1" s="1"/>
  <c r="I17" i="1" s="1"/>
  <c r="E19" i="1"/>
  <c r="H19" i="1" s="1"/>
  <c r="H17" i="1" s="1"/>
  <c r="L17" i="1"/>
  <c r="K17" i="1"/>
  <c r="G17" i="1"/>
  <c r="F17" i="1"/>
  <c r="E17" i="1"/>
  <c r="I13" i="1"/>
  <c r="E13" i="1"/>
  <c r="I11" i="1"/>
  <c r="E11" i="1"/>
  <c r="I9" i="1"/>
  <c r="E9" i="1"/>
</calcChain>
</file>

<file path=xl/sharedStrings.xml><?xml version="1.0" encoding="utf-8"?>
<sst xmlns="http://schemas.openxmlformats.org/spreadsheetml/2006/main" count="21" uniqueCount="17">
  <si>
    <t xml:space="preserve">  99   多摩都市モノレ－ル駅別乗降車人員</t>
    <phoneticPr fontId="3"/>
  </si>
  <si>
    <t>年度及び駅名</t>
    <phoneticPr fontId="3"/>
  </si>
  <si>
    <t>乗車人員</t>
    <rPh sb="0" eb="2">
      <t>ジョウシャ</t>
    </rPh>
    <rPh sb="2" eb="4">
      <t>ジンイン</t>
    </rPh>
    <phoneticPr fontId="3"/>
  </si>
  <si>
    <t>降車人員</t>
    <rPh sb="0" eb="2">
      <t>コウシャ</t>
    </rPh>
    <rPh sb="2" eb="4">
      <t>ジンイン</t>
    </rPh>
    <phoneticPr fontId="3"/>
  </si>
  <si>
    <t>総　数</t>
    <rPh sb="0" eb="3">
      <t>ソウスウ</t>
    </rPh>
    <phoneticPr fontId="3"/>
  </si>
  <si>
    <t>定　期</t>
    <rPh sb="0" eb="3">
      <t>テイキ</t>
    </rPh>
    <phoneticPr fontId="3"/>
  </si>
  <si>
    <t>普　通</t>
    <rPh sb="0" eb="3">
      <t>フツウ</t>
    </rPh>
    <phoneticPr fontId="3"/>
  </si>
  <si>
    <t>1日平均</t>
    <phoneticPr fontId="3"/>
  </si>
  <si>
    <t>平　成 29 年  度</t>
    <phoneticPr fontId="3"/>
  </si>
  <si>
    <t>30</t>
    <phoneticPr fontId="3"/>
  </si>
  <si>
    <t>令　和 元 年  度</t>
    <rPh sb="0" eb="1">
      <t>レイ</t>
    </rPh>
    <rPh sb="2" eb="3">
      <t>ワ</t>
    </rPh>
    <rPh sb="4" eb="5">
      <t>モト</t>
    </rPh>
    <phoneticPr fontId="3"/>
  </si>
  <si>
    <t>2</t>
    <phoneticPr fontId="3"/>
  </si>
  <si>
    <t>3</t>
    <phoneticPr fontId="3"/>
  </si>
  <si>
    <t>松が谷駅</t>
    <phoneticPr fontId="3"/>
  </si>
  <si>
    <t>大塚･帝京大学駅</t>
    <phoneticPr fontId="3"/>
  </si>
  <si>
    <t>中央大学･明星大学駅</t>
    <rPh sb="0" eb="2">
      <t>チュウオウ</t>
    </rPh>
    <rPh sb="2" eb="4">
      <t>ダイガク</t>
    </rPh>
    <rPh sb="5" eb="7">
      <t>メイセイ</t>
    </rPh>
    <rPh sb="7" eb="9">
      <t>ダイガク</t>
    </rPh>
    <rPh sb="9" eb="10">
      <t>エキ</t>
    </rPh>
    <phoneticPr fontId="3"/>
  </si>
  <si>
    <t xml:space="preserve">  資料：多摩都市モノレ－ル（株）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</si>
</sst>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7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color indexed="8"/>
      <name val="ｺﾞｼｯｸ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/>
    <xf numFmtId="49" fontId="2" fillId="0" borderId="0" xfId="0" applyNumberFormat="1" applyFont="1" applyFill="1" applyBorder="1" applyAlignment="1" applyProtection="1">
      <alignment horizontal="left"/>
    </xf>
    <xf numFmtId="49" fontId="2" fillId="0" borderId="0" xfId="0" quotePrefix="1" applyNumberFormat="1" applyFont="1" applyFill="1" applyBorder="1" applyAlignment="1" applyProtection="1">
      <alignment horizontal="left"/>
    </xf>
    <xf numFmtId="49" fontId="4" fillId="0" borderId="0" xfId="0" quotePrefix="1" applyNumberFormat="1" applyFont="1" applyFill="1" applyBorder="1" applyAlignment="1" applyProtection="1">
      <alignment horizontal="left"/>
    </xf>
    <xf numFmtId="49" fontId="5" fillId="0" borderId="0" xfId="0" applyNumberFormat="1" applyFont="1"/>
    <xf numFmtId="49" fontId="6" fillId="0" borderId="1" xfId="0" applyNumberFormat="1" applyFont="1" applyFill="1" applyBorder="1" applyAlignment="1" applyProtection="1">
      <alignment horizontal="distributed" vertical="center"/>
    </xf>
    <xf numFmtId="49" fontId="6" fillId="0" borderId="1" xfId="0" applyNumberFormat="1" applyFont="1" applyFill="1" applyBorder="1" applyAlignment="1" applyProtection="1">
      <alignment horizontal="distributed" vertical="center"/>
    </xf>
    <xf numFmtId="0" fontId="0" fillId="0" borderId="1" xfId="0" applyBorder="1" applyAlignment="1"/>
    <xf numFmtId="49" fontId="6" fillId="0" borderId="2" xfId="0" quotePrefix="1" applyNumberFormat="1" applyFont="1" applyFill="1" applyBorder="1" applyAlignment="1" applyProtection="1">
      <alignment horizontal="distributed" vertical="center"/>
    </xf>
    <xf numFmtId="49" fontId="6" fillId="0" borderId="3" xfId="0" applyNumberFormat="1" applyFont="1" applyFill="1" applyBorder="1" applyAlignment="1" applyProtection="1">
      <alignment horizontal="distributed" vertical="center" justifyLastLine="1"/>
    </xf>
    <xf numFmtId="49" fontId="6" fillId="0" borderId="3" xfId="0" quotePrefix="1" applyNumberFormat="1" applyFont="1" applyFill="1" applyBorder="1" applyAlignment="1" applyProtection="1">
      <alignment horizontal="distributed" vertical="center" justifyLastLine="1"/>
    </xf>
    <xf numFmtId="49" fontId="6" fillId="0" borderId="4" xfId="0" quotePrefix="1" applyNumberFormat="1" applyFont="1" applyFill="1" applyBorder="1" applyAlignment="1" applyProtection="1">
      <alignment horizontal="distributed" vertical="center" justifyLastLine="1"/>
    </xf>
    <xf numFmtId="49" fontId="6" fillId="0" borderId="0" xfId="0" quotePrefix="1" applyNumberFormat="1" applyFont="1" applyFill="1" applyBorder="1" applyAlignment="1" applyProtection="1">
      <alignment horizontal="distributed" vertical="center" justifyLastLine="1"/>
    </xf>
    <xf numFmtId="49" fontId="6" fillId="0" borderId="0" xfId="0" quotePrefix="1" applyNumberFormat="1" applyFont="1" applyFill="1" applyBorder="1" applyAlignment="1" applyProtection="1">
      <alignment horizontal="distributed" vertical="center"/>
    </xf>
    <xf numFmtId="0" fontId="0" fillId="0" borderId="0" xfId="0" applyAlignment="1"/>
    <xf numFmtId="49" fontId="6" fillId="0" borderId="5" xfId="0" quotePrefix="1" applyNumberFormat="1" applyFont="1" applyFill="1" applyBorder="1" applyAlignment="1" applyProtection="1">
      <alignment horizontal="distributed" vertical="center"/>
    </xf>
    <xf numFmtId="49" fontId="6" fillId="0" borderId="6" xfId="0" quotePrefix="1" applyNumberFormat="1" applyFont="1" applyFill="1" applyBorder="1" applyAlignment="1" applyProtection="1">
      <alignment horizontal="distributed" vertical="center" justifyLastLine="1"/>
    </xf>
    <xf numFmtId="49" fontId="6" fillId="0" borderId="7" xfId="0" quotePrefix="1" applyNumberFormat="1" applyFont="1" applyFill="1" applyBorder="1" applyAlignment="1" applyProtection="1">
      <alignment horizontal="distributed" vertical="center" justifyLastLine="1"/>
    </xf>
    <xf numFmtId="49" fontId="6" fillId="0" borderId="6" xfId="0" applyNumberFormat="1" applyFont="1" applyFill="1" applyBorder="1" applyAlignment="1" applyProtection="1">
      <alignment horizontal="distributed" vertical="center" justifyLastLine="1"/>
    </xf>
    <xf numFmtId="49" fontId="6" fillId="0" borderId="7" xfId="0" applyNumberFormat="1" applyFont="1" applyFill="1" applyBorder="1" applyAlignment="1" applyProtection="1">
      <alignment horizontal="distributed" vertical="center" justifyLastLine="1"/>
    </xf>
    <xf numFmtId="49" fontId="6" fillId="0" borderId="0" xfId="0" applyNumberFormat="1" applyFont="1" applyFill="1" applyBorder="1" applyAlignment="1" applyProtection="1">
      <alignment horizontal="distributed" vertical="center" justifyLastLine="1"/>
    </xf>
    <xf numFmtId="49" fontId="6" fillId="0" borderId="8" xfId="0" quotePrefix="1" applyNumberFormat="1" applyFont="1" applyFill="1" applyBorder="1" applyAlignment="1" applyProtection="1">
      <alignment horizontal="distributed" vertical="center"/>
    </xf>
    <xf numFmtId="0" fontId="0" fillId="0" borderId="8" xfId="0" applyBorder="1" applyAlignment="1"/>
    <xf numFmtId="49" fontId="6" fillId="0" borderId="9" xfId="0" quotePrefix="1" applyNumberFormat="1" applyFont="1" applyFill="1" applyBorder="1" applyAlignment="1" applyProtection="1">
      <alignment horizontal="distributed" vertical="center"/>
    </xf>
    <xf numFmtId="49" fontId="5" fillId="0" borderId="10" xfId="0" applyNumberFormat="1" applyFont="1" applyBorder="1"/>
    <xf numFmtId="49" fontId="6" fillId="0" borderId="10" xfId="0" applyNumberFormat="1" applyFont="1" applyFill="1" applyBorder="1" applyAlignment="1" applyProtection="1">
      <alignment horizontal="distributed"/>
    </xf>
    <xf numFmtId="49" fontId="6" fillId="0" borderId="10" xfId="0" applyNumberFormat="1" applyFont="1" applyFill="1" applyBorder="1" applyAlignment="1" applyProtection="1"/>
    <xf numFmtId="49" fontId="6" fillId="0" borderId="11" xfId="0" applyNumberFormat="1" applyFont="1" applyFill="1" applyBorder="1" applyAlignment="1" applyProtection="1"/>
    <xf numFmtId="49" fontId="6" fillId="0" borderId="0" xfId="0" applyNumberFormat="1" applyFont="1" applyFill="1" applyBorder="1" applyAlignment="1" applyProtection="1"/>
    <xf numFmtId="49" fontId="5" fillId="0" borderId="0" xfId="0" applyNumberFormat="1" applyFont="1" applyFill="1" applyBorder="1"/>
    <xf numFmtId="49" fontId="6" fillId="0" borderId="0" xfId="0" applyNumberFormat="1" applyFont="1" applyFill="1" applyBorder="1" applyAlignment="1" applyProtection="1">
      <alignment horizontal="distributed"/>
    </xf>
    <xf numFmtId="0" fontId="0" fillId="0" borderId="0" xfId="0" applyFill="1" applyAlignment="1"/>
    <xf numFmtId="49" fontId="6" fillId="0" borderId="0" xfId="0" quotePrefix="1" applyNumberFormat="1" applyFont="1" applyFill="1" applyBorder="1" applyAlignment="1" applyProtection="1">
      <alignment horizontal="distributed" justifyLastLine="1"/>
    </xf>
    <xf numFmtId="37" fontId="6" fillId="0" borderId="12" xfId="0" quotePrefix="1" applyNumberFormat="1" applyFont="1" applyFill="1" applyBorder="1" applyAlignment="1" applyProtection="1">
      <alignment horizontal="right"/>
    </xf>
    <xf numFmtId="37" fontId="6" fillId="0" borderId="0" xfId="0" applyNumberFormat="1" applyFont="1" applyFill="1" applyBorder="1" applyAlignment="1" applyProtection="1"/>
    <xf numFmtId="37" fontId="6" fillId="0" borderId="0" xfId="0" quotePrefix="1" applyNumberFormat="1" applyFont="1" applyFill="1" applyBorder="1" applyAlignment="1" applyProtection="1">
      <alignment horizontal="right"/>
    </xf>
    <xf numFmtId="49" fontId="6" fillId="0" borderId="0" xfId="0" applyNumberFormat="1" applyFont="1" applyFill="1" applyBorder="1" applyAlignment="1" applyProtection="1">
      <alignment horizontal="distributed"/>
    </xf>
    <xf numFmtId="49" fontId="6" fillId="0" borderId="0" xfId="0" applyNumberFormat="1" applyFont="1" applyFill="1" applyBorder="1" applyAlignment="1" applyProtection="1">
      <alignment horizontal="distributed" justifyLastLine="1"/>
    </xf>
    <xf numFmtId="176" fontId="6" fillId="0" borderId="0" xfId="0" applyNumberFormat="1" applyFont="1" applyFill="1" applyBorder="1" applyAlignment="1" applyProtection="1"/>
    <xf numFmtId="49" fontId="5" fillId="0" borderId="0" xfId="0" applyNumberFormat="1" applyFont="1" applyFill="1" applyBorder="1" applyAlignment="1">
      <alignment horizontal="center"/>
    </xf>
    <xf numFmtId="38" fontId="6" fillId="0" borderId="0" xfId="1" applyFont="1" applyFill="1" applyBorder="1" applyAlignment="1" applyProtection="1"/>
    <xf numFmtId="49" fontId="5" fillId="0" borderId="0" xfId="0" applyNumberFormat="1" applyFont="1" applyFill="1" applyBorder="1" applyAlignment="1">
      <alignment horizontal="distributed"/>
    </xf>
    <xf numFmtId="49" fontId="5" fillId="0" borderId="0" xfId="0" applyNumberFormat="1" applyFont="1" applyFill="1" applyBorder="1" applyAlignment="1">
      <alignment horizontal="distributed" justifyLastLine="1"/>
    </xf>
    <xf numFmtId="176" fontId="6" fillId="0" borderId="12" xfId="0" quotePrefix="1" applyNumberFormat="1" applyFont="1" applyFill="1" applyBorder="1" applyAlignment="1" applyProtection="1">
      <alignment horizontal="right"/>
    </xf>
    <xf numFmtId="176" fontId="6" fillId="0" borderId="0" xfId="0" quotePrefix="1" applyNumberFormat="1" applyFont="1" applyFill="1" applyBorder="1" applyAlignment="1" applyProtection="1">
      <alignment horizontal="right"/>
    </xf>
    <xf numFmtId="49" fontId="5" fillId="0" borderId="0" xfId="0" applyNumberFormat="1" applyFont="1" applyFill="1" applyBorder="1" applyAlignment="1">
      <alignment horizontal="center"/>
    </xf>
    <xf numFmtId="0" fontId="0" fillId="0" borderId="0" xfId="0" applyFill="1" applyAlignment="1"/>
    <xf numFmtId="49" fontId="6" fillId="0" borderId="0" xfId="0" quotePrefix="1" applyNumberFormat="1" applyFont="1" applyFill="1" applyBorder="1" applyAlignment="1" applyProtection="1"/>
    <xf numFmtId="49" fontId="5" fillId="0" borderId="13" xfId="0" applyNumberFormat="1" applyFont="1" applyBorder="1"/>
    <xf numFmtId="49" fontId="6" fillId="0" borderId="13" xfId="0" applyNumberFormat="1" applyFont="1" applyFill="1" applyBorder="1" applyAlignment="1" applyProtection="1"/>
    <xf numFmtId="49" fontId="6" fillId="0" borderId="14" xfId="0" applyNumberFormat="1" applyFont="1" applyFill="1" applyBorder="1" applyAlignment="1" applyProtection="1"/>
    <xf numFmtId="49" fontId="6" fillId="0" borderId="1" xfId="0" applyNumberFormat="1" applyFont="1" applyFill="1" applyBorder="1" applyAlignment="1" applyProtection="1">
      <alignment horizontal="left"/>
    </xf>
    <xf numFmtId="49" fontId="6" fillId="0" borderId="1" xfId="0" quotePrefix="1" applyNumberFormat="1" applyFont="1" applyFill="1" applyBorder="1" applyAlignment="1" applyProtection="1">
      <alignment horizontal="left"/>
    </xf>
    <xf numFmtId="49" fontId="0" fillId="0" borderId="1" xfId="0" applyNumberFormat="1" applyBorder="1" applyAlignment="1"/>
    <xf numFmtId="49" fontId="0" fillId="0" borderId="0" xfId="0" applyNumberFormat="1" applyBorder="1" applyAlignment="1"/>
    <xf numFmtId="49" fontId="6" fillId="0" borderId="0" xfId="0" applyNumberFormat="1" applyFont="1" applyFill="1" applyBorder="1" applyAlignment="1" applyProtection="1">
      <alignment horizontal="left"/>
    </xf>
    <xf numFmtId="49" fontId="6" fillId="0" borderId="0" xfId="0" quotePrefix="1" applyNumberFormat="1" applyFont="1" applyFill="1" applyBorder="1" applyAlignment="1" applyProtection="1">
      <alignment horizontal="left"/>
    </xf>
    <xf numFmtId="49" fontId="0" fillId="0" borderId="0" xfId="0" applyNumberFormat="1" applyAlignment="1"/>
    <xf numFmtId="49" fontId="0" fillId="0" borderId="0" xfId="0" applyNumberFormat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tabSelected="1" workbookViewId="0">
      <selection sqref="A1:L1"/>
    </sheetView>
  </sheetViews>
  <sheetFormatPr defaultRowHeight="13.25" x14ac:dyDescent="0.2"/>
  <cols>
    <col min="1" max="1" width="1.6640625" style="4" customWidth="1"/>
    <col min="2" max="2" width="2.6640625" style="4" customWidth="1"/>
    <col min="3" max="3" width="22.44140625" style="4" customWidth="1"/>
    <col min="4" max="4" width="1.6640625" style="4" customWidth="1"/>
    <col min="5" max="13" width="12.88671875" style="4" customWidth="1"/>
    <col min="14" max="256" width="8.88671875" style="4"/>
    <col min="257" max="257" width="1.6640625" style="4" customWidth="1"/>
    <col min="258" max="258" width="2.6640625" style="4" customWidth="1"/>
    <col min="259" max="259" width="22.44140625" style="4" customWidth="1"/>
    <col min="260" max="260" width="1.6640625" style="4" customWidth="1"/>
    <col min="261" max="269" width="12.88671875" style="4" customWidth="1"/>
    <col min="270" max="512" width="8.88671875" style="4"/>
    <col min="513" max="513" width="1.6640625" style="4" customWidth="1"/>
    <col min="514" max="514" width="2.6640625" style="4" customWidth="1"/>
    <col min="515" max="515" width="22.44140625" style="4" customWidth="1"/>
    <col min="516" max="516" width="1.6640625" style="4" customWidth="1"/>
    <col min="517" max="525" width="12.88671875" style="4" customWidth="1"/>
    <col min="526" max="768" width="8.88671875" style="4"/>
    <col min="769" max="769" width="1.6640625" style="4" customWidth="1"/>
    <col min="770" max="770" width="2.6640625" style="4" customWidth="1"/>
    <col min="771" max="771" width="22.44140625" style="4" customWidth="1"/>
    <col min="772" max="772" width="1.6640625" style="4" customWidth="1"/>
    <col min="773" max="781" width="12.88671875" style="4" customWidth="1"/>
    <col min="782" max="1024" width="8.88671875" style="4"/>
    <col min="1025" max="1025" width="1.6640625" style="4" customWidth="1"/>
    <col min="1026" max="1026" width="2.6640625" style="4" customWidth="1"/>
    <col min="1027" max="1027" width="22.44140625" style="4" customWidth="1"/>
    <col min="1028" max="1028" width="1.6640625" style="4" customWidth="1"/>
    <col min="1029" max="1037" width="12.88671875" style="4" customWidth="1"/>
    <col min="1038" max="1280" width="8.88671875" style="4"/>
    <col min="1281" max="1281" width="1.6640625" style="4" customWidth="1"/>
    <col min="1282" max="1282" width="2.6640625" style="4" customWidth="1"/>
    <col min="1283" max="1283" width="22.44140625" style="4" customWidth="1"/>
    <col min="1284" max="1284" width="1.6640625" style="4" customWidth="1"/>
    <col min="1285" max="1293" width="12.88671875" style="4" customWidth="1"/>
    <col min="1294" max="1536" width="8.88671875" style="4"/>
    <col min="1537" max="1537" width="1.6640625" style="4" customWidth="1"/>
    <col min="1538" max="1538" width="2.6640625" style="4" customWidth="1"/>
    <col min="1539" max="1539" width="22.44140625" style="4" customWidth="1"/>
    <col min="1540" max="1540" width="1.6640625" style="4" customWidth="1"/>
    <col min="1541" max="1549" width="12.88671875" style="4" customWidth="1"/>
    <col min="1550" max="1792" width="8.88671875" style="4"/>
    <col min="1793" max="1793" width="1.6640625" style="4" customWidth="1"/>
    <col min="1794" max="1794" width="2.6640625" style="4" customWidth="1"/>
    <col min="1795" max="1795" width="22.44140625" style="4" customWidth="1"/>
    <col min="1796" max="1796" width="1.6640625" style="4" customWidth="1"/>
    <col min="1797" max="1805" width="12.88671875" style="4" customWidth="1"/>
    <col min="1806" max="2048" width="8.88671875" style="4"/>
    <col min="2049" max="2049" width="1.6640625" style="4" customWidth="1"/>
    <col min="2050" max="2050" width="2.6640625" style="4" customWidth="1"/>
    <col min="2051" max="2051" width="22.44140625" style="4" customWidth="1"/>
    <col min="2052" max="2052" width="1.6640625" style="4" customWidth="1"/>
    <col min="2053" max="2061" width="12.88671875" style="4" customWidth="1"/>
    <col min="2062" max="2304" width="8.88671875" style="4"/>
    <col min="2305" max="2305" width="1.6640625" style="4" customWidth="1"/>
    <col min="2306" max="2306" width="2.6640625" style="4" customWidth="1"/>
    <col min="2307" max="2307" width="22.44140625" style="4" customWidth="1"/>
    <col min="2308" max="2308" width="1.6640625" style="4" customWidth="1"/>
    <col min="2309" max="2317" width="12.88671875" style="4" customWidth="1"/>
    <col min="2318" max="2560" width="8.88671875" style="4"/>
    <col min="2561" max="2561" width="1.6640625" style="4" customWidth="1"/>
    <col min="2562" max="2562" width="2.6640625" style="4" customWidth="1"/>
    <col min="2563" max="2563" width="22.44140625" style="4" customWidth="1"/>
    <col min="2564" max="2564" width="1.6640625" style="4" customWidth="1"/>
    <col min="2565" max="2573" width="12.88671875" style="4" customWidth="1"/>
    <col min="2574" max="2816" width="8.88671875" style="4"/>
    <col min="2817" max="2817" width="1.6640625" style="4" customWidth="1"/>
    <col min="2818" max="2818" width="2.6640625" style="4" customWidth="1"/>
    <col min="2819" max="2819" width="22.44140625" style="4" customWidth="1"/>
    <col min="2820" max="2820" width="1.6640625" style="4" customWidth="1"/>
    <col min="2821" max="2829" width="12.88671875" style="4" customWidth="1"/>
    <col min="2830" max="3072" width="8.88671875" style="4"/>
    <col min="3073" max="3073" width="1.6640625" style="4" customWidth="1"/>
    <col min="3074" max="3074" width="2.6640625" style="4" customWidth="1"/>
    <col min="3075" max="3075" width="22.44140625" style="4" customWidth="1"/>
    <col min="3076" max="3076" width="1.6640625" style="4" customWidth="1"/>
    <col min="3077" max="3085" width="12.88671875" style="4" customWidth="1"/>
    <col min="3086" max="3328" width="8.88671875" style="4"/>
    <col min="3329" max="3329" width="1.6640625" style="4" customWidth="1"/>
    <col min="3330" max="3330" width="2.6640625" style="4" customWidth="1"/>
    <col min="3331" max="3331" width="22.44140625" style="4" customWidth="1"/>
    <col min="3332" max="3332" width="1.6640625" style="4" customWidth="1"/>
    <col min="3333" max="3341" width="12.88671875" style="4" customWidth="1"/>
    <col min="3342" max="3584" width="8.88671875" style="4"/>
    <col min="3585" max="3585" width="1.6640625" style="4" customWidth="1"/>
    <col min="3586" max="3586" width="2.6640625" style="4" customWidth="1"/>
    <col min="3587" max="3587" width="22.44140625" style="4" customWidth="1"/>
    <col min="3588" max="3588" width="1.6640625" style="4" customWidth="1"/>
    <col min="3589" max="3597" width="12.88671875" style="4" customWidth="1"/>
    <col min="3598" max="3840" width="8.88671875" style="4"/>
    <col min="3841" max="3841" width="1.6640625" style="4" customWidth="1"/>
    <col min="3842" max="3842" width="2.6640625" style="4" customWidth="1"/>
    <col min="3843" max="3843" width="22.44140625" style="4" customWidth="1"/>
    <col min="3844" max="3844" width="1.6640625" style="4" customWidth="1"/>
    <col min="3845" max="3853" width="12.88671875" style="4" customWidth="1"/>
    <col min="3854" max="4096" width="8.88671875" style="4"/>
    <col min="4097" max="4097" width="1.6640625" style="4" customWidth="1"/>
    <col min="4098" max="4098" width="2.6640625" style="4" customWidth="1"/>
    <col min="4099" max="4099" width="22.44140625" style="4" customWidth="1"/>
    <col min="4100" max="4100" width="1.6640625" style="4" customWidth="1"/>
    <col min="4101" max="4109" width="12.88671875" style="4" customWidth="1"/>
    <col min="4110" max="4352" width="8.88671875" style="4"/>
    <col min="4353" max="4353" width="1.6640625" style="4" customWidth="1"/>
    <col min="4354" max="4354" width="2.6640625" style="4" customWidth="1"/>
    <col min="4355" max="4355" width="22.44140625" style="4" customWidth="1"/>
    <col min="4356" max="4356" width="1.6640625" style="4" customWidth="1"/>
    <col min="4357" max="4365" width="12.88671875" style="4" customWidth="1"/>
    <col min="4366" max="4608" width="8.88671875" style="4"/>
    <col min="4609" max="4609" width="1.6640625" style="4" customWidth="1"/>
    <col min="4610" max="4610" width="2.6640625" style="4" customWidth="1"/>
    <col min="4611" max="4611" width="22.44140625" style="4" customWidth="1"/>
    <col min="4612" max="4612" width="1.6640625" style="4" customWidth="1"/>
    <col min="4613" max="4621" width="12.88671875" style="4" customWidth="1"/>
    <col min="4622" max="4864" width="8.88671875" style="4"/>
    <col min="4865" max="4865" width="1.6640625" style="4" customWidth="1"/>
    <col min="4866" max="4866" width="2.6640625" style="4" customWidth="1"/>
    <col min="4867" max="4867" width="22.44140625" style="4" customWidth="1"/>
    <col min="4868" max="4868" width="1.6640625" style="4" customWidth="1"/>
    <col min="4869" max="4877" width="12.88671875" style="4" customWidth="1"/>
    <col min="4878" max="5120" width="8.88671875" style="4"/>
    <col min="5121" max="5121" width="1.6640625" style="4" customWidth="1"/>
    <col min="5122" max="5122" width="2.6640625" style="4" customWidth="1"/>
    <col min="5123" max="5123" width="22.44140625" style="4" customWidth="1"/>
    <col min="5124" max="5124" width="1.6640625" style="4" customWidth="1"/>
    <col min="5125" max="5133" width="12.88671875" style="4" customWidth="1"/>
    <col min="5134" max="5376" width="8.88671875" style="4"/>
    <col min="5377" max="5377" width="1.6640625" style="4" customWidth="1"/>
    <col min="5378" max="5378" width="2.6640625" style="4" customWidth="1"/>
    <col min="5379" max="5379" width="22.44140625" style="4" customWidth="1"/>
    <col min="5380" max="5380" width="1.6640625" style="4" customWidth="1"/>
    <col min="5381" max="5389" width="12.88671875" style="4" customWidth="1"/>
    <col min="5390" max="5632" width="8.88671875" style="4"/>
    <col min="5633" max="5633" width="1.6640625" style="4" customWidth="1"/>
    <col min="5634" max="5634" width="2.6640625" style="4" customWidth="1"/>
    <col min="5635" max="5635" width="22.44140625" style="4" customWidth="1"/>
    <col min="5636" max="5636" width="1.6640625" style="4" customWidth="1"/>
    <col min="5637" max="5645" width="12.88671875" style="4" customWidth="1"/>
    <col min="5646" max="5888" width="8.88671875" style="4"/>
    <col min="5889" max="5889" width="1.6640625" style="4" customWidth="1"/>
    <col min="5890" max="5890" width="2.6640625" style="4" customWidth="1"/>
    <col min="5891" max="5891" width="22.44140625" style="4" customWidth="1"/>
    <col min="5892" max="5892" width="1.6640625" style="4" customWidth="1"/>
    <col min="5893" max="5901" width="12.88671875" style="4" customWidth="1"/>
    <col min="5902" max="6144" width="8.88671875" style="4"/>
    <col min="6145" max="6145" width="1.6640625" style="4" customWidth="1"/>
    <col min="6146" max="6146" width="2.6640625" style="4" customWidth="1"/>
    <col min="6147" max="6147" width="22.44140625" style="4" customWidth="1"/>
    <col min="6148" max="6148" width="1.6640625" style="4" customWidth="1"/>
    <col min="6149" max="6157" width="12.88671875" style="4" customWidth="1"/>
    <col min="6158" max="6400" width="8.88671875" style="4"/>
    <col min="6401" max="6401" width="1.6640625" style="4" customWidth="1"/>
    <col min="6402" max="6402" width="2.6640625" style="4" customWidth="1"/>
    <col min="6403" max="6403" width="22.44140625" style="4" customWidth="1"/>
    <col min="6404" max="6404" width="1.6640625" style="4" customWidth="1"/>
    <col min="6405" max="6413" width="12.88671875" style="4" customWidth="1"/>
    <col min="6414" max="6656" width="8.88671875" style="4"/>
    <col min="6657" max="6657" width="1.6640625" style="4" customWidth="1"/>
    <col min="6658" max="6658" width="2.6640625" style="4" customWidth="1"/>
    <col min="6659" max="6659" width="22.44140625" style="4" customWidth="1"/>
    <col min="6660" max="6660" width="1.6640625" style="4" customWidth="1"/>
    <col min="6661" max="6669" width="12.88671875" style="4" customWidth="1"/>
    <col min="6670" max="6912" width="8.88671875" style="4"/>
    <col min="6913" max="6913" width="1.6640625" style="4" customWidth="1"/>
    <col min="6914" max="6914" width="2.6640625" style="4" customWidth="1"/>
    <col min="6915" max="6915" width="22.44140625" style="4" customWidth="1"/>
    <col min="6916" max="6916" width="1.6640625" style="4" customWidth="1"/>
    <col min="6917" max="6925" width="12.88671875" style="4" customWidth="1"/>
    <col min="6926" max="7168" width="8.88671875" style="4"/>
    <col min="7169" max="7169" width="1.6640625" style="4" customWidth="1"/>
    <col min="7170" max="7170" width="2.6640625" style="4" customWidth="1"/>
    <col min="7171" max="7171" width="22.44140625" style="4" customWidth="1"/>
    <col min="7172" max="7172" width="1.6640625" style="4" customWidth="1"/>
    <col min="7173" max="7181" width="12.88671875" style="4" customWidth="1"/>
    <col min="7182" max="7424" width="8.88671875" style="4"/>
    <col min="7425" max="7425" width="1.6640625" style="4" customWidth="1"/>
    <col min="7426" max="7426" width="2.6640625" style="4" customWidth="1"/>
    <col min="7427" max="7427" width="22.44140625" style="4" customWidth="1"/>
    <col min="7428" max="7428" width="1.6640625" style="4" customWidth="1"/>
    <col min="7429" max="7437" width="12.88671875" style="4" customWidth="1"/>
    <col min="7438" max="7680" width="8.88671875" style="4"/>
    <col min="7681" max="7681" width="1.6640625" style="4" customWidth="1"/>
    <col min="7682" max="7682" width="2.6640625" style="4" customWidth="1"/>
    <col min="7683" max="7683" width="22.44140625" style="4" customWidth="1"/>
    <col min="7684" max="7684" width="1.6640625" style="4" customWidth="1"/>
    <col min="7685" max="7693" width="12.88671875" style="4" customWidth="1"/>
    <col min="7694" max="7936" width="8.88671875" style="4"/>
    <col min="7937" max="7937" width="1.6640625" style="4" customWidth="1"/>
    <col min="7938" max="7938" width="2.6640625" style="4" customWidth="1"/>
    <col min="7939" max="7939" width="22.44140625" style="4" customWidth="1"/>
    <col min="7940" max="7940" width="1.6640625" style="4" customWidth="1"/>
    <col min="7941" max="7949" width="12.88671875" style="4" customWidth="1"/>
    <col min="7950" max="8192" width="8.88671875" style="4"/>
    <col min="8193" max="8193" width="1.6640625" style="4" customWidth="1"/>
    <col min="8194" max="8194" width="2.6640625" style="4" customWidth="1"/>
    <col min="8195" max="8195" width="22.44140625" style="4" customWidth="1"/>
    <col min="8196" max="8196" width="1.6640625" style="4" customWidth="1"/>
    <col min="8197" max="8205" width="12.88671875" style="4" customWidth="1"/>
    <col min="8206" max="8448" width="8.88671875" style="4"/>
    <col min="8449" max="8449" width="1.6640625" style="4" customWidth="1"/>
    <col min="8450" max="8450" width="2.6640625" style="4" customWidth="1"/>
    <col min="8451" max="8451" width="22.44140625" style="4" customWidth="1"/>
    <col min="8452" max="8452" width="1.6640625" style="4" customWidth="1"/>
    <col min="8453" max="8461" width="12.88671875" style="4" customWidth="1"/>
    <col min="8462" max="8704" width="8.88671875" style="4"/>
    <col min="8705" max="8705" width="1.6640625" style="4" customWidth="1"/>
    <col min="8706" max="8706" width="2.6640625" style="4" customWidth="1"/>
    <col min="8707" max="8707" width="22.44140625" style="4" customWidth="1"/>
    <col min="8708" max="8708" width="1.6640625" style="4" customWidth="1"/>
    <col min="8709" max="8717" width="12.88671875" style="4" customWidth="1"/>
    <col min="8718" max="8960" width="8.88671875" style="4"/>
    <col min="8961" max="8961" width="1.6640625" style="4" customWidth="1"/>
    <col min="8962" max="8962" width="2.6640625" style="4" customWidth="1"/>
    <col min="8963" max="8963" width="22.44140625" style="4" customWidth="1"/>
    <col min="8964" max="8964" width="1.6640625" style="4" customWidth="1"/>
    <col min="8965" max="8973" width="12.88671875" style="4" customWidth="1"/>
    <col min="8974" max="9216" width="8.88671875" style="4"/>
    <col min="9217" max="9217" width="1.6640625" style="4" customWidth="1"/>
    <col min="9218" max="9218" width="2.6640625" style="4" customWidth="1"/>
    <col min="9219" max="9219" width="22.44140625" style="4" customWidth="1"/>
    <col min="9220" max="9220" width="1.6640625" style="4" customWidth="1"/>
    <col min="9221" max="9229" width="12.88671875" style="4" customWidth="1"/>
    <col min="9230" max="9472" width="8.88671875" style="4"/>
    <col min="9473" max="9473" width="1.6640625" style="4" customWidth="1"/>
    <col min="9474" max="9474" width="2.6640625" style="4" customWidth="1"/>
    <col min="9475" max="9475" width="22.44140625" style="4" customWidth="1"/>
    <col min="9476" max="9476" width="1.6640625" style="4" customWidth="1"/>
    <col min="9477" max="9485" width="12.88671875" style="4" customWidth="1"/>
    <col min="9486" max="9728" width="8.88671875" style="4"/>
    <col min="9729" max="9729" width="1.6640625" style="4" customWidth="1"/>
    <col min="9730" max="9730" width="2.6640625" style="4" customWidth="1"/>
    <col min="9731" max="9731" width="22.44140625" style="4" customWidth="1"/>
    <col min="9732" max="9732" width="1.6640625" style="4" customWidth="1"/>
    <col min="9733" max="9741" width="12.88671875" style="4" customWidth="1"/>
    <col min="9742" max="9984" width="8.88671875" style="4"/>
    <col min="9985" max="9985" width="1.6640625" style="4" customWidth="1"/>
    <col min="9986" max="9986" width="2.6640625" style="4" customWidth="1"/>
    <col min="9987" max="9987" width="22.44140625" style="4" customWidth="1"/>
    <col min="9988" max="9988" width="1.6640625" style="4" customWidth="1"/>
    <col min="9989" max="9997" width="12.88671875" style="4" customWidth="1"/>
    <col min="9998" max="10240" width="8.88671875" style="4"/>
    <col min="10241" max="10241" width="1.6640625" style="4" customWidth="1"/>
    <col min="10242" max="10242" width="2.6640625" style="4" customWidth="1"/>
    <col min="10243" max="10243" width="22.44140625" style="4" customWidth="1"/>
    <col min="10244" max="10244" width="1.6640625" style="4" customWidth="1"/>
    <col min="10245" max="10253" width="12.88671875" style="4" customWidth="1"/>
    <col min="10254" max="10496" width="8.88671875" style="4"/>
    <col min="10497" max="10497" width="1.6640625" style="4" customWidth="1"/>
    <col min="10498" max="10498" width="2.6640625" style="4" customWidth="1"/>
    <col min="10499" max="10499" width="22.44140625" style="4" customWidth="1"/>
    <col min="10500" max="10500" width="1.6640625" style="4" customWidth="1"/>
    <col min="10501" max="10509" width="12.88671875" style="4" customWidth="1"/>
    <col min="10510" max="10752" width="8.88671875" style="4"/>
    <col min="10753" max="10753" width="1.6640625" style="4" customWidth="1"/>
    <col min="10754" max="10754" width="2.6640625" style="4" customWidth="1"/>
    <col min="10755" max="10755" width="22.44140625" style="4" customWidth="1"/>
    <col min="10756" max="10756" width="1.6640625" style="4" customWidth="1"/>
    <col min="10757" max="10765" width="12.88671875" style="4" customWidth="1"/>
    <col min="10766" max="11008" width="8.88671875" style="4"/>
    <col min="11009" max="11009" width="1.6640625" style="4" customWidth="1"/>
    <col min="11010" max="11010" width="2.6640625" style="4" customWidth="1"/>
    <col min="11011" max="11011" width="22.44140625" style="4" customWidth="1"/>
    <col min="11012" max="11012" width="1.6640625" style="4" customWidth="1"/>
    <col min="11013" max="11021" width="12.88671875" style="4" customWidth="1"/>
    <col min="11022" max="11264" width="8.88671875" style="4"/>
    <col min="11265" max="11265" width="1.6640625" style="4" customWidth="1"/>
    <col min="11266" max="11266" width="2.6640625" style="4" customWidth="1"/>
    <col min="11267" max="11267" width="22.44140625" style="4" customWidth="1"/>
    <col min="11268" max="11268" width="1.6640625" style="4" customWidth="1"/>
    <col min="11269" max="11277" width="12.88671875" style="4" customWidth="1"/>
    <col min="11278" max="11520" width="8.88671875" style="4"/>
    <col min="11521" max="11521" width="1.6640625" style="4" customWidth="1"/>
    <col min="11522" max="11522" width="2.6640625" style="4" customWidth="1"/>
    <col min="11523" max="11523" width="22.44140625" style="4" customWidth="1"/>
    <col min="11524" max="11524" width="1.6640625" style="4" customWidth="1"/>
    <col min="11525" max="11533" width="12.88671875" style="4" customWidth="1"/>
    <col min="11534" max="11776" width="8.88671875" style="4"/>
    <col min="11777" max="11777" width="1.6640625" style="4" customWidth="1"/>
    <col min="11778" max="11778" width="2.6640625" style="4" customWidth="1"/>
    <col min="11779" max="11779" width="22.44140625" style="4" customWidth="1"/>
    <col min="11780" max="11780" width="1.6640625" style="4" customWidth="1"/>
    <col min="11781" max="11789" width="12.88671875" style="4" customWidth="1"/>
    <col min="11790" max="12032" width="8.88671875" style="4"/>
    <col min="12033" max="12033" width="1.6640625" style="4" customWidth="1"/>
    <col min="12034" max="12034" width="2.6640625" style="4" customWidth="1"/>
    <col min="12035" max="12035" width="22.44140625" style="4" customWidth="1"/>
    <col min="12036" max="12036" width="1.6640625" style="4" customWidth="1"/>
    <col min="12037" max="12045" width="12.88671875" style="4" customWidth="1"/>
    <col min="12046" max="12288" width="8.88671875" style="4"/>
    <col min="12289" max="12289" width="1.6640625" style="4" customWidth="1"/>
    <col min="12290" max="12290" width="2.6640625" style="4" customWidth="1"/>
    <col min="12291" max="12291" width="22.44140625" style="4" customWidth="1"/>
    <col min="12292" max="12292" width="1.6640625" style="4" customWidth="1"/>
    <col min="12293" max="12301" width="12.88671875" style="4" customWidth="1"/>
    <col min="12302" max="12544" width="8.88671875" style="4"/>
    <col min="12545" max="12545" width="1.6640625" style="4" customWidth="1"/>
    <col min="12546" max="12546" width="2.6640625" style="4" customWidth="1"/>
    <col min="12547" max="12547" width="22.44140625" style="4" customWidth="1"/>
    <col min="12548" max="12548" width="1.6640625" style="4" customWidth="1"/>
    <col min="12549" max="12557" width="12.88671875" style="4" customWidth="1"/>
    <col min="12558" max="12800" width="8.88671875" style="4"/>
    <col min="12801" max="12801" width="1.6640625" style="4" customWidth="1"/>
    <col min="12802" max="12802" width="2.6640625" style="4" customWidth="1"/>
    <col min="12803" max="12803" width="22.44140625" style="4" customWidth="1"/>
    <col min="12804" max="12804" width="1.6640625" style="4" customWidth="1"/>
    <col min="12805" max="12813" width="12.88671875" style="4" customWidth="1"/>
    <col min="12814" max="13056" width="8.88671875" style="4"/>
    <col min="13057" max="13057" width="1.6640625" style="4" customWidth="1"/>
    <col min="13058" max="13058" width="2.6640625" style="4" customWidth="1"/>
    <col min="13059" max="13059" width="22.44140625" style="4" customWidth="1"/>
    <col min="13060" max="13060" width="1.6640625" style="4" customWidth="1"/>
    <col min="13061" max="13069" width="12.88671875" style="4" customWidth="1"/>
    <col min="13070" max="13312" width="8.88671875" style="4"/>
    <col min="13313" max="13313" width="1.6640625" style="4" customWidth="1"/>
    <col min="13314" max="13314" width="2.6640625" style="4" customWidth="1"/>
    <col min="13315" max="13315" width="22.44140625" style="4" customWidth="1"/>
    <col min="13316" max="13316" width="1.6640625" style="4" customWidth="1"/>
    <col min="13317" max="13325" width="12.88671875" style="4" customWidth="1"/>
    <col min="13326" max="13568" width="8.88671875" style="4"/>
    <col min="13569" max="13569" width="1.6640625" style="4" customWidth="1"/>
    <col min="13570" max="13570" width="2.6640625" style="4" customWidth="1"/>
    <col min="13571" max="13571" width="22.44140625" style="4" customWidth="1"/>
    <col min="13572" max="13572" width="1.6640625" style="4" customWidth="1"/>
    <col min="13573" max="13581" width="12.88671875" style="4" customWidth="1"/>
    <col min="13582" max="13824" width="8.88671875" style="4"/>
    <col min="13825" max="13825" width="1.6640625" style="4" customWidth="1"/>
    <col min="13826" max="13826" width="2.6640625" style="4" customWidth="1"/>
    <col min="13827" max="13827" width="22.44140625" style="4" customWidth="1"/>
    <col min="13828" max="13828" width="1.6640625" style="4" customWidth="1"/>
    <col min="13829" max="13837" width="12.88671875" style="4" customWidth="1"/>
    <col min="13838" max="14080" width="8.88671875" style="4"/>
    <col min="14081" max="14081" width="1.6640625" style="4" customWidth="1"/>
    <col min="14082" max="14082" width="2.6640625" style="4" customWidth="1"/>
    <col min="14083" max="14083" width="22.44140625" style="4" customWidth="1"/>
    <col min="14084" max="14084" width="1.6640625" style="4" customWidth="1"/>
    <col min="14085" max="14093" width="12.88671875" style="4" customWidth="1"/>
    <col min="14094" max="14336" width="8.88671875" style="4"/>
    <col min="14337" max="14337" width="1.6640625" style="4" customWidth="1"/>
    <col min="14338" max="14338" width="2.6640625" style="4" customWidth="1"/>
    <col min="14339" max="14339" width="22.44140625" style="4" customWidth="1"/>
    <col min="14340" max="14340" width="1.6640625" style="4" customWidth="1"/>
    <col min="14341" max="14349" width="12.88671875" style="4" customWidth="1"/>
    <col min="14350" max="14592" width="8.88671875" style="4"/>
    <col min="14593" max="14593" width="1.6640625" style="4" customWidth="1"/>
    <col min="14594" max="14594" width="2.6640625" style="4" customWidth="1"/>
    <col min="14595" max="14595" width="22.44140625" style="4" customWidth="1"/>
    <col min="14596" max="14596" width="1.6640625" style="4" customWidth="1"/>
    <col min="14597" max="14605" width="12.88671875" style="4" customWidth="1"/>
    <col min="14606" max="14848" width="8.88671875" style="4"/>
    <col min="14849" max="14849" width="1.6640625" style="4" customWidth="1"/>
    <col min="14850" max="14850" width="2.6640625" style="4" customWidth="1"/>
    <col min="14851" max="14851" width="22.44140625" style="4" customWidth="1"/>
    <col min="14852" max="14852" width="1.6640625" style="4" customWidth="1"/>
    <col min="14853" max="14861" width="12.88671875" style="4" customWidth="1"/>
    <col min="14862" max="15104" width="8.88671875" style="4"/>
    <col min="15105" max="15105" width="1.6640625" style="4" customWidth="1"/>
    <col min="15106" max="15106" width="2.6640625" style="4" customWidth="1"/>
    <col min="15107" max="15107" width="22.44140625" style="4" customWidth="1"/>
    <col min="15108" max="15108" width="1.6640625" style="4" customWidth="1"/>
    <col min="15109" max="15117" width="12.88671875" style="4" customWidth="1"/>
    <col min="15118" max="15360" width="8.88671875" style="4"/>
    <col min="15361" max="15361" width="1.6640625" style="4" customWidth="1"/>
    <col min="15362" max="15362" width="2.6640625" style="4" customWidth="1"/>
    <col min="15363" max="15363" width="22.44140625" style="4" customWidth="1"/>
    <col min="15364" max="15364" width="1.6640625" style="4" customWidth="1"/>
    <col min="15365" max="15373" width="12.88671875" style="4" customWidth="1"/>
    <col min="15374" max="15616" width="8.88671875" style="4"/>
    <col min="15617" max="15617" width="1.6640625" style="4" customWidth="1"/>
    <col min="15618" max="15618" width="2.6640625" style="4" customWidth="1"/>
    <col min="15619" max="15619" width="22.44140625" style="4" customWidth="1"/>
    <col min="15620" max="15620" width="1.6640625" style="4" customWidth="1"/>
    <col min="15621" max="15629" width="12.88671875" style="4" customWidth="1"/>
    <col min="15630" max="15872" width="8.88671875" style="4"/>
    <col min="15873" max="15873" width="1.6640625" style="4" customWidth="1"/>
    <col min="15874" max="15874" width="2.6640625" style="4" customWidth="1"/>
    <col min="15875" max="15875" width="22.44140625" style="4" customWidth="1"/>
    <col min="15876" max="15876" width="1.6640625" style="4" customWidth="1"/>
    <col min="15877" max="15885" width="12.88671875" style="4" customWidth="1"/>
    <col min="15886" max="16128" width="8.88671875" style="4"/>
    <col min="16129" max="16129" width="1.6640625" style="4" customWidth="1"/>
    <col min="16130" max="16130" width="2.6640625" style="4" customWidth="1"/>
    <col min="16131" max="16131" width="22.44140625" style="4" customWidth="1"/>
    <col min="16132" max="16132" width="1.6640625" style="4" customWidth="1"/>
    <col min="16133" max="16141" width="12.88671875" style="4" customWidth="1"/>
    <col min="16142" max="16384" width="8.88671875" style="4"/>
  </cols>
  <sheetData>
    <row r="1" spans="1:13" ht="18" customHeight="1" x14ac:dyDescent="0.2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pans="1:13" ht="18" customHeight="1" x14ac:dyDescent="0.2"/>
    <row r="3" spans="1:13" ht="4.5" customHeight="1" thickBot="1" x14ac:dyDescent="0.25"/>
    <row r="4" spans="1:13" ht="14.25" customHeight="1" x14ac:dyDescent="0.2">
      <c r="A4" s="5"/>
      <c r="B4" s="6" t="s">
        <v>1</v>
      </c>
      <c r="C4" s="7"/>
      <c r="D4" s="8"/>
      <c r="E4" s="9" t="s">
        <v>2</v>
      </c>
      <c r="F4" s="10"/>
      <c r="G4" s="10"/>
      <c r="H4" s="10"/>
      <c r="I4" s="9" t="s">
        <v>3</v>
      </c>
      <c r="J4" s="10"/>
      <c r="K4" s="10"/>
      <c r="L4" s="11"/>
      <c r="M4" s="12"/>
    </row>
    <row r="5" spans="1:13" ht="14.25" customHeight="1" x14ac:dyDescent="0.2">
      <c r="A5" s="13"/>
      <c r="B5" s="14"/>
      <c r="C5" s="14"/>
      <c r="D5" s="15"/>
      <c r="E5" s="16"/>
      <c r="F5" s="16"/>
      <c r="G5" s="16"/>
      <c r="H5" s="16"/>
      <c r="I5" s="16"/>
      <c r="J5" s="16"/>
      <c r="K5" s="16"/>
      <c r="L5" s="17"/>
      <c r="M5" s="12"/>
    </row>
    <row r="6" spans="1:13" ht="14.25" customHeight="1" x14ac:dyDescent="0.2">
      <c r="A6" s="13"/>
      <c r="B6" s="14"/>
      <c r="C6" s="14"/>
      <c r="D6" s="15"/>
      <c r="E6" s="18" t="s">
        <v>4</v>
      </c>
      <c r="F6" s="18" t="s">
        <v>5</v>
      </c>
      <c r="G6" s="18" t="s">
        <v>6</v>
      </c>
      <c r="H6" s="18" t="s">
        <v>7</v>
      </c>
      <c r="I6" s="18" t="s">
        <v>4</v>
      </c>
      <c r="J6" s="18" t="s">
        <v>5</v>
      </c>
      <c r="K6" s="18" t="s">
        <v>6</v>
      </c>
      <c r="L6" s="19" t="s">
        <v>7</v>
      </c>
      <c r="M6" s="20"/>
    </row>
    <row r="7" spans="1:13" ht="14.25" customHeight="1" x14ac:dyDescent="0.2">
      <c r="A7" s="21"/>
      <c r="B7" s="22"/>
      <c r="C7" s="22"/>
      <c r="D7" s="23"/>
      <c r="E7" s="16"/>
      <c r="F7" s="16"/>
      <c r="G7" s="16"/>
      <c r="H7" s="16"/>
      <c r="I7" s="16"/>
      <c r="J7" s="16"/>
      <c r="K7" s="16"/>
      <c r="L7" s="17"/>
      <c r="M7" s="12"/>
    </row>
    <row r="8" spans="1:13" ht="6.95" customHeight="1" x14ac:dyDescent="0.2">
      <c r="A8" s="24"/>
      <c r="B8" s="24"/>
      <c r="C8" s="25"/>
      <c r="D8" s="26"/>
      <c r="E8" s="27"/>
      <c r="F8" s="26"/>
      <c r="G8" s="26"/>
      <c r="H8" s="26"/>
      <c r="I8" s="26"/>
      <c r="J8" s="26"/>
      <c r="K8" s="26"/>
      <c r="L8" s="26"/>
      <c r="M8" s="28"/>
    </row>
    <row r="9" spans="1:13" ht="14.25" customHeight="1" x14ac:dyDescent="0.2">
      <c r="A9" s="29"/>
      <c r="B9" s="30" t="s">
        <v>8</v>
      </c>
      <c r="C9" s="31"/>
      <c r="D9" s="32"/>
      <c r="E9" s="33">
        <f>SUM(F9:G9)</f>
        <v>8189620</v>
      </c>
      <c r="F9" s="34">
        <v>5990370</v>
      </c>
      <c r="G9" s="34">
        <v>2199250</v>
      </c>
      <c r="H9" s="34">
        <v>22438</v>
      </c>
      <c r="I9" s="35">
        <f>SUM(J9:K9)</f>
        <v>8135559</v>
      </c>
      <c r="J9" s="34">
        <v>5990370</v>
      </c>
      <c r="K9" s="34">
        <v>2145189</v>
      </c>
      <c r="L9" s="34">
        <v>22289</v>
      </c>
    </row>
    <row r="10" spans="1:13" ht="14.25" customHeight="1" x14ac:dyDescent="0.2">
      <c r="A10" s="29"/>
      <c r="B10" s="29"/>
      <c r="C10" s="36"/>
      <c r="D10" s="37"/>
      <c r="E10" s="33"/>
      <c r="F10" s="34"/>
      <c r="G10" s="34"/>
      <c r="H10" s="34"/>
      <c r="I10" s="35"/>
      <c r="J10" s="34"/>
      <c r="K10" s="34"/>
      <c r="L10" s="34"/>
      <c r="M10" s="38"/>
    </row>
    <row r="11" spans="1:13" ht="14.25" customHeight="1" x14ac:dyDescent="0.2">
      <c r="A11" s="29"/>
      <c r="B11" s="39" t="s">
        <v>9</v>
      </c>
      <c r="C11" s="39"/>
      <c r="D11" s="32"/>
      <c r="E11" s="33">
        <f>SUM(F11:G11)</f>
        <v>8184294</v>
      </c>
      <c r="F11" s="40">
        <v>5990670</v>
      </c>
      <c r="G11" s="40">
        <v>2193624</v>
      </c>
      <c r="H11" s="40">
        <v>22423</v>
      </c>
      <c r="I11" s="35">
        <f>SUM(J11:K11)</f>
        <v>8134129</v>
      </c>
      <c r="J11" s="40">
        <v>5990670</v>
      </c>
      <c r="K11" s="40">
        <v>2143459</v>
      </c>
      <c r="L11" s="40">
        <v>22286</v>
      </c>
      <c r="M11" s="38"/>
    </row>
    <row r="12" spans="1:13" ht="14.25" customHeight="1" x14ac:dyDescent="0.2">
      <c r="A12" s="29"/>
      <c r="B12" s="29"/>
      <c r="C12" s="41"/>
      <c r="D12" s="42"/>
      <c r="E12" s="43"/>
      <c r="F12" s="38"/>
      <c r="G12" s="38"/>
      <c r="H12" s="38"/>
      <c r="I12" s="44"/>
      <c r="J12" s="38"/>
      <c r="K12" s="38"/>
      <c r="L12" s="38"/>
      <c r="M12" s="38"/>
    </row>
    <row r="13" spans="1:13" ht="14.25" customHeight="1" x14ac:dyDescent="0.2">
      <c r="A13" s="29"/>
      <c r="B13" s="30" t="s">
        <v>10</v>
      </c>
      <c r="C13" s="31"/>
      <c r="D13" s="42"/>
      <c r="E13" s="33">
        <f>SUM(F13:G13)</f>
        <v>8048257</v>
      </c>
      <c r="F13" s="40">
        <v>5862510</v>
      </c>
      <c r="G13" s="40">
        <v>2185747</v>
      </c>
      <c r="H13" s="40">
        <v>21990</v>
      </c>
      <c r="I13" s="35">
        <f>SUM(J13:K13)</f>
        <v>8005321</v>
      </c>
      <c r="J13" s="40">
        <v>5862510</v>
      </c>
      <c r="K13" s="40">
        <v>2142811</v>
      </c>
      <c r="L13" s="40">
        <v>21873</v>
      </c>
      <c r="M13" s="38"/>
    </row>
    <row r="14" spans="1:13" ht="14.25" customHeight="1" x14ac:dyDescent="0.2">
      <c r="A14" s="29"/>
      <c r="B14" s="45"/>
      <c r="C14" s="45"/>
      <c r="D14" s="42"/>
      <c r="E14" s="43"/>
      <c r="F14" s="38"/>
      <c r="G14" s="38"/>
      <c r="H14" s="38"/>
      <c r="I14" s="44"/>
      <c r="J14" s="38"/>
      <c r="K14" s="38"/>
      <c r="L14" s="38"/>
      <c r="M14" s="38"/>
    </row>
    <row r="15" spans="1:13" ht="14.25" customHeight="1" x14ac:dyDescent="0.2">
      <c r="A15" s="29"/>
      <c r="B15" s="30" t="s">
        <v>11</v>
      </c>
      <c r="C15" s="31"/>
      <c r="D15" s="42"/>
      <c r="E15" s="33">
        <v>2293196</v>
      </c>
      <c r="F15" s="40">
        <v>1222710</v>
      </c>
      <c r="G15" s="40">
        <v>1070486</v>
      </c>
      <c r="H15" s="40">
        <v>6283</v>
      </c>
      <c r="I15" s="35">
        <v>2294082</v>
      </c>
      <c r="J15" s="40">
        <v>1222710</v>
      </c>
      <c r="K15" s="40">
        <v>1071372</v>
      </c>
      <c r="L15" s="40">
        <v>6286</v>
      </c>
      <c r="M15" s="38"/>
    </row>
    <row r="16" spans="1:13" ht="14.25" customHeight="1" x14ac:dyDescent="0.2">
      <c r="A16" s="29"/>
      <c r="B16" s="45"/>
      <c r="C16" s="45"/>
      <c r="D16" s="42"/>
      <c r="E16" s="43"/>
      <c r="F16" s="38"/>
      <c r="G16" s="38"/>
      <c r="H16" s="38"/>
      <c r="I16" s="44"/>
      <c r="J16" s="38"/>
      <c r="K16" s="38"/>
      <c r="L16" s="38"/>
      <c r="M16" s="38"/>
    </row>
    <row r="17" spans="1:13" ht="14.25" customHeight="1" x14ac:dyDescent="0.2">
      <c r="A17" s="29"/>
      <c r="B17" s="30" t="s">
        <v>12</v>
      </c>
      <c r="C17" s="31"/>
      <c r="D17" s="42"/>
      <c r="E17" s="33">
        <f>SUM(F17:G17)</f>
        <v>4286084</v>
      </c>
      <c r="F17" s="40">
        <f>SUM(F19:F21)</f>
        <v>2641740</v>
      </c>
      <c r="G17" s="40">
        <f>SUM(G19:G21)</f>
        <v>1644344</v>
      </c>
      <c r="H17" s="40">
        <f>SUM(H19:H21)</f>
        <v>11742.69589041096</v>
      </c>
      <c r="I17" s="35">
        <f>SUM(J17:K17)</f>
        <v>4282457</v>
      </c>
      <c r="J17" s="40">
        <f>SUM(J19:J21)</f>
        <v>2641740</v>
      </c>
      <c r="K17" s="40">
        <f>SUM(K19:K21)</f>
        <v>1640717</v>
      </c>
      <c r="L17" s="40">
        <f>SUM(L19:L21)</f>
        <v>11732.758904109589</v>
      </c>
      <c r="M17" s="38"/>
    </row>
    <row r="18" spans="1:13" ht="14.25" customHeight="1" x14ac:dyDescent="0.2">
      <c r="A18" s="29"/>
      <c r="B18" s="36"/>
      <c r="C18" s="46"/>
      <c r="D18" s="42"/>
      <c r="E18" s="33"/>
      <c r="F18" s="40"/>
      <c r="G18" s="40"/>
      <c r="H18" s="40"/>
      <c r="I18" s="35"/>
      <c r="J18" s="40"/>
      <c r="K18" s="40"/>
      <c r="L18" s="40"/>
      <c r="M18" s="38"/>
    </row>
    <row r="19" spans="1:13" ht="14.25" customHeight="1" x14ac:dyDescent="0.2">
      <c r="A19" s="29"/>
      <c r="B19" s="29"/>
      <c r="C19" s="36" t="s">
        <v>13</v>
      </c>
      <c r="D19" s="37"/>
      <c r="E19" s="33">
        <f>SUM(F19:G19)</f>
        <v>411132</v>
      </c>
      <c r="F19" s="40">
        <v>207930</v>
      </c>
      <c r="G19" s="40">
        <v>203202</v>
      </c>
      <c r="H19" s="40">
        <f>E19/365</f>
        <v>1126.3890410958904</v>
      </c>
      <c r="I19" s="35">
        <v>439953</v>
      </c>
      <c r="J19" s="40">
        <f>I19-K19</f>
        <v>207930</v>
      </c>
      <c r="K19" s="40">
        <v>232023</v>
      </c>
      <c r="L19" s="40">
        <f>I19/365</f>
        <v>1205.3506849315067</v>
      </c>
      <c r="M19" s="38"/>
    </row>
    <row r="20" spans="1:13" ht="14.25" customHeight="1" x14ac:dyDescent="0.2">
      <c r="A20" s="29"/>
      <c r="B20" s="29"/>
      <c r="C20" s="36" t="s">
        <v>14</v>
      </c>
      <c r="D20" s="37"/>
      <c r="E20" s="33">
        <f>SUM(F20:G20)</f>
        <v>1182007</v>
      </c>
      <c r="F20" s="40">
        <v>587670</v>
      </c>
      <c r="G20" s="40">
        <v>594337</v>
      </c>
      <c r="H20" s="40">
        <f>E20/365</f>
        <v>3238.3753424657534</v>
      </c>
      <c r="I20" s="35">
        <v>1101742</v>
      </c>
      <c r="J20" s="40">
        <f t="shared" ref="J20:J21" si="0">I20-K20</f>
        <v>587670</v>
      </c>
      <c r="K20" s="40">
        <v>514072</v>
      </c>
      <c r="L20" s="40">
        <f t="shared" ref="L20:L21" si="1">I20/365</f>
        <v>3018.4712328767123</v>
      </c>
      <c r="M20" s="38"/>
    </row>
    <row r="21" spans="1:13" ht="14.25" customHeight="1" x14ac:dyDescent="0.2">
      <c r="A21" s="29"/>
      <c r="B21" s="29"/>
      <c r="C21" s="36" t="s">
        <v>15</v>
      </c>
      <c r="D21" s="47"/>
      <c r="E21" s="33">
        <f>SUM(F21:G21)</f>
        <v>2692945</v>
      </c>
      <c r="F21" s="40">
        <v>1846140</v>
      </c>
      <c r="G21" s="40">
        <v>846805</v>
      </c>
      <c r="H21" s="40">
        <f>E21/365</f>
        <v>7377.9315068493152</v>
      </c>
      <c r="I21" s="35">
        <v>2740762</v>
      </c>
      <c r="J21" s="40">
        <f t="shared" si="0"/>
        <v>1846140</v>
      </c>
      <c r="K21" s="40">
        <v>894622</v>
      </c>
      <c r="L21" s="40">
        <f t="shared" si="1"/>
        <v>7508.9369863013699</v>
      </c>
      <c r="M21" s="38"/>
    </row>
    <row r="22" spans="1:13" ht="6.95" customHeight="1" thickBot="1" x14ac:dyDescent="0.25">
      <c r="A22" s="48"/>
      <c r="B22" s="48"/>
      <c r="C22" s="49"/>
      <c r="D22" s="49"/>
      <c r="E22" s="50"/>
      <c r="F22" s="49"/>
      <c r="G22" s="49"/>
      <c r="H22" s="49"/>
      <c r="I22" s="49"/>
      <c r="J22" s="49"/>
      <c r="K22" s="49"/>
      <c r="L22" s="49"/>
      <c r="M22" s="28"/>
    </row>
    <row r="23" spans="1:13" ht="18" customHeight="1" x14ac:dyDescent="0.2">
      <c r="A23" s="51" t="s">
        <v>16</v>
      </c>
      <c r="B23" s="51"/>
      <c r="C23" s="52"/>
      <c r="D23" s="52"/>
      <c r="E23" s="52"/>
      <c r="F23" s="53"/>
      <c r="G23" s="53"/>
      <c r="H23" s="53"/>
      <c r="I23" s="53"/>
      <c r="J23" s="53"/>
      <c r="K23" s="53"/>
      <c r="L23" s="53"/>
      <c r="M23" s="54"/>
    </row>
    <row r="24" spans="1:13" ht="13.55" customHeight="1" x14ac:dyDescent="0.2">
      <c r="A24" s="55"/>
      <c r="B24" s="55"/>
      <c r="C24" s="56"/>
      <c r="D24" s="56"/>
      <c r="E24" s="56"/>
      <c r="F24" s="57"/>
      <c r="G24" s="57"/>
      <c r="H24" s="57"/>
      <c r="I24" s="57"/>
      <c r="J24" s="57"/>
      <c r="K24" s="57"/>
      <c r="L24" s="57"/>
      <c r="M24" s="58"/>
    </row>
  </sheetData>
  <mergeCells count="19">
    <mergeCell ref="B17:C17"/>
    <mergeCell ref="A23:L23"/>
    <mergeCell ref="A24:L24"/>
    <mergeCell ref="K6:K7"/>
    <mergeCell ref="L6:L7"/>
    <mergeCell ref="B9:C9"/>
    <mergeCell ref="B11:C11"/>
    <mergeCell ref="B13:C13"/>
    <mergeCell ref="B15:C15"/>
    <mergeCell ref="A1:L1"/>
    <mergeCell ref="B4:C7"/>
    <mergeCell ref="E4:H5"/>
    <mergeCell ref="I4:L5"/>
    <mergeCell ref="E6:E7"/>
    <mergeCell ref="F6:F7"/>
    <mergeCell ref="G6:G7"/>
    <mergeCell ref="H6:H7"/>
    <mergeCell ref="I6:I7"/>
    <mergeCell ref="J6:J7"/>
  </mergeCells>
  <phoneticPr fontId="3"/>
  <dataValidations count="3">
    <dataValidation allowBlank="1" showErrorMessage="1" promptTitle="・" prompt="数式があります" sqref="F13:H13 J13:L13 F11:H11 J11:L11"/>
    <dataValidation allowBlank="1" showInputMessage="1" promptTitle="総数" prompt="数式が入っています" sqref="I13 E13 I17:I21 E17:E21 I11 I9 E9 E11 I15 E15"/>
    <dataValidation allowBlank="1" showInputMessage="1" showErrorMessage="1" promptTitle="・" prompt="数式があります" sqref="WVM983054:WVT983055 E65550:L65551 JA65550:JH65551 SW65550:TD65551 ACS65550:ACZ65551 AMO65550:AMV65551 AWK65550:AWR65551 BGG65550:BGN65551 BQC65550:BQJ65551 BZY65550:CAF65551 CJU65550:CKB65551 CTQ65550:CTX65551 DDM65550:DDT65551 DNI65550:DNP65551 DXE65550:DXL65551 EHA65550:EHH65551 EQW65550:ERD65551 FAS65550:FAZ65551 FKO65550:FKV65551 FUK65550:FUR65551 GEG65550:GEN65551 GOC65550:GOJ65551 GXY65550:GYF65551 HHU65550:HIB65551 HRQ65550:HRX65551 IBM65550:IBT65551 ILI65550:ILP65551 IVE65550:IVL65551 JFA65550:JFH65551 JOW65550:JPD65551 JYS65550:JYZ65551 KIO65550:KIV65551 KSK65550:KSR65551 LCG65550:LCN65551 LMC65550:LMJ65551 LVY65550:LWF65551 MFU65550:MGB65551 MPQ65550:MPX65551 MZM65550:MZT65551 NJI65550:NJP65551 NTE65550:NTL65551 ODA65550:ODH65551 OMW65550:OND65551 OWS65550:OWZ65551 PGO65550:PGV65551 PQK65550:PQR65551 QAG65550:QAN65551 QKC65550:QKJ65551 QTY65550:QUF65551 RDU65550:REB65551 RNQ65550:RNX65551 RXM65550:RXT65551 SHI65550:SHP65551 SRE65550:SRL65551 TBA65550:TBH65551 TKW65550:TLD65551 TUS65550:TUZ65551 UEO65550:UEV65551 UOK65550:UOR65551 UYG65550:UYN65551 VIC65550:VIJ65551 VRY65550:VSF65551 WBU65550:WCB65551 WLQ65550:WLX65551 WVM65550:WVT65551 E131086:L131087 JA131086:JH131087 SW131086:TD131087 ACS131086:ACZ131087 AMO131086:AMV131087 AWK131086:AWR131087 BGG131086:BGN131087 BQC131086:BQJ131087 BZY131086:CAF131087 CJU131086:CKB131087 CTQ131086:CTX131087 DDM131086:DDT131087 DNI131086:DNP131087 DXE131086:DXL131087 EHA131086:EHH131087 EQW131086:ERD131087 FAS131086:FAZ131087 FKO131086:FKV131087 FUK131086:FUR131087 GEG131086:GEN131087 GOC131086:GOJ131087 GXY131086:GYF131087 HHU131086:HIB131087 HRQ131086:HRX131087 IBM131086:IBT131087 ILI131086:ILP131087 IVE131086:IVL131087 JFA131086:JFH131087 JOW131086:JPD131087 JYS131086:JYZ131087 KIO131086:KIV131087 KSK131086:KSR131087 LCG131086:LCN131087 LMC131086:LMJ131087 LVY131086:LWF131087 MFU131086:MGB131087 MPQ131086:MPX131087 MZM131086:MZT131087 NJI131086:NJP131087 NTE131086:NTL131087 ODA131086:ODH131087 OMW131086:OND131087 OWS131086:OWZ131087 PGO131086:PGV131087 PQK131086:PQR131087 QAG131086:QAN131087 QKC131086:QKJ131087 QTY131086:QUF131087 RDU131086:REB131087 RNQ131086:RNX131087 RXM131086:RXT131087 SHI131086:SHP131087 SRE131086:SRL131087 TBA131086:TBH131087 TKW131086:TLD131087 TUS131086:TUZ131087 UEO131086:UEV131087 UOK131086:UOR131087 UYG131086:UYN131087 VIC131086:VIJ131087 VRY131086:VSF131087 WBU131086:WCB131087 WLQ131086:WLX131087 WVM131086:WVT131087 E196622:L196623 JA196622:JH196623 SW196622:TD196623 ACS196622:ACZ196623 AMO196622:AMV196623 AWK196622:AWR196623 BGG196622:BGN196623 BQC196622:BQJ196623 BZY196622:CAF196623 CJU196622:CKB196623 CTQ196622:CTX196623 DDM196622:DDT196623 DNI196622:DNP196623 DXE196622:DXL196623 EHA196622:EHH196623 EQW196622:ERD196623 FAS196622:FAZ196623 FKO196622:FKV196623 FUK196622:FUR196623 GEG196622:GEN196623 GOC196622:GOJ196623 GXY196622:GYF196623 HHU196622:HIB196623 HRQ196622:HRX196623 IBM196622:IBT196623 ILI196622:ILP196623 IVE196622:IVL196623 JFA196622:JFH196623 JOW196622:JPD196623 JYS196622:JYZ196623 KIO196622:KIV196623 KSK196622:KSR196623 LCG196622:LCN196623 LMC196622:LMJ196623 LVY196622:LWF196623 MFU196622:MGB196623 MPQ196622:MPX196623 MZM196622:MZT196623 NJI196622:NJP196623 NTE196622:NTL196623 ODA196622:ODH196623 OMW196622:OND196623 OWS196622:OWZ196623 PGO196622:PGV196623 PQK196622:PQR196623 QAG196622:QAN196623 QKC196622:QKJ196623 QTY196622:QUF196623 RDU196622:REB196623 RNQ196622:RNX196623 RXM196622:RXT196623 SHI196622:SHP196623 SRE196622:SRL196623 TBA196622:TBH196623 TKW196622:TLD196623 TUS196622:TUZ196623 UEO196622:UEV196623 UOK196622:UOR196623 UYG196622:UYN196623 VIC196622:VIJ196623 VRY196622:VSF196623 WBU196622:WCB196623 WLQ196622:WLX196623 WVM196622:WVT196623 E262158:L262159 JA262158:JH262159 SW262158:TD262159 ACS262158:ACZ262159 AMO262158:AMV262159 AWK262158:AWR262159 BGG262158:BGN262159 BQC262158:BQJ262159 BZY262158:CAF262159 CJU262158:CKB262159 CTQ262158:CTX262159 DDM262158:DDT262159 DNI262158:DNP262159 DXE262158:DXL262159 EHA262158:EHH262159 EQW262158:ERD262159 FAS262158:FAZ262159 FKO262158:FKV262159 FUK262158:FUR262159 GEG262158:GEN262159 GOC262158:GOJ262159 GXY262158:GYF262159 HHU262158:HIB262159 HRQ262158:HRX262159 IBM262158:IBT262159 ILI262158:ILP262159 IVE262158:IVL262159 JFA262158:JFH262159 JOW262158:JPD262159 JYS262158:JYZ262159 KIO262158:KIV262159 KSK262158:KSR262159 LCG262158:LCN262159 LMC262158:LMJ262159 LVY262158:LWF262159 MFU262158:MGB262159 MPQ262158:MPX262159 MZM262158:MZT262159 NJI262158:NJP262159 NTE262158:NTL262159 ODA262158:ODH262159 OMW262158:OND262159 OWS262158:OWZ262159 PGO262158:PGV262159 PQK262158:PQR262159 QAG262158:QAN262159 QKC262158:QKJ262159 QTY262158:QUF262159 RDU262158:REB262159 RNQ262158:RNX262159 RXM262158:RXT262159 SHI262158:SHP262159 SRE262158:SRL262159 TBA262158:TBH262159 TKW262158:TLD262159 TUS262158:TUZ262159 UEO262158:UEV262159 UOK262158:UOR262159 UYG262158:UYN262159 VIC262158:VIJ262159 VRY262158:VSF262159 WBU262158:WCB262159 WLQ262158:WLX262159 WVM262158:WVT262159 E327694:L327695 JA327694:JH327695 SW327694:TD327695 ACS327694:ACZ327695 AMO327694:AMV327695 AWK327694:AWR327695 BGG327694:BGN327695 BQC327694:BQJ327695 BZY327694:CAF327695 CJU327694:CKB327695 CTQ327694:CTX327695 DDM327694:DDT327695 DNI327694:DNP327695 DXE327694:DXL327695 EHA327694:EHH327695 EQW327694:ERD327695 FAS327694:FAZ327695 FKO327694:FKV327695 FUK327694:FUR327695 GEG327694:GEN327695 GOC327694:GOJ327695 GXY327694:GYF327695 HHU327694:HIB327695 HRQ327694:HRX327695 IBM327694:IBT327695 ILI327694:ILP327695 IVE327694:IVL327695 JFA327694:JFH327695 JOW327694:JPD327695 JYS327694:JYZ327695 KIO327694:KIV327695 KSK327694:KSR327695 LCG327694:LCN327695 LMC327694:LMJ327695 LVY327694:LWF327695 MFU327694:MGB327695 MPQ327694:MPX327695 MZM327694:MZT327695 NJI327694:NJP327695 NTE327694:NTL327695 ODA327694:ODH327695 OMW327694:OND327695 OWS327694:OWZ327695 PGO327694:PGV327695 PQK327694:PQR327695 QAG327694:QAN327695 QKC327694:QKJ327695 QTY327694:QUF327695 RDU327694:REB327695 RNQ327694:RNX327695 RXM327694:RXT327695 SHI327694:SHP327695 SRE327694:SRL327695 TBA327694:TBH327695 TKW327694:TLD327695 TUS327694:TUZ327695 UEO327694:UEV327695 UOK327694:UOR327695 UYG327694:UYN327695 VIC327694:VIJ327695 VRY327694:VSF327695 WBU327694:WCB327695 WLQ327694:WLX327695 WVM327694:WVT327695 E393230:L393231 JA393230:JH393231 SW393230:TD393231 ACS393230:ACZ393231 AMO393230:AMV393231 AWK393230:AWR393231 BGG393230:BGN393231 BQC393230:BQJ393231 BZY393230:CAF393231 CJU393230:CKB393231 CTQ393230:CTX393231 DDM393230:DDT393231 DNI393230:DNP393231 DXE393230:DXL393231 EHA393230:EHH393231 EQW393230:ERD393231 FAS393230:FAZ393231 FKO393230:FKV393231 FUK393230:FUR393231 GEG393230:GEN393231 GOC393230:GOJ393231 GXY393230:GYF393231 HHU393230:HIB393231 HRQ393230:HRX393231 IBM393230:IBT393231 ILI393230:ILP393231 IVE393230:IVL393231 JFA393230:JFH393231 JOW393230:JPD393231 JYS393230:JYZ393231 KIO393230:KIV393231 KSK393230:KSR393231 LCG393230:LCN393231 LMC393230:LMJ393231 LVY393230:LWF393231 MFU393230:MGB393231 MPQ393230:MPX393231 MZM393230:MZT393231 NJI393230:NJP393231 NTE393230:NTL393231 ODA393230:ODH393231 OMW393230:OND393231 OWS393230:OWZ393231 PGO393230:PGV393231 PQK393230:PQR393231 QAG393230:QAN393231 QKC393230:QKJ393231 QTY393230:QUF393231 RDU393230:REB393231 RNQ393230:RNX393231 RXM393230:RXT393231 SHI393230:SHP393231 SRE393230:SRL393231 TBA393230:TBH393231 TKW393230:TLD393231 TUS393230:TUZ393231 UEO393230:UEV393231 UOK393230:UOR393231 UYG393230:UYN393231 VIC393230:VIJ393231 VRY393230:VSF393231 WBU393230:WCB393231 WLQ393230:WLX393231 WVM393230:WVT393231 E458766:L458767 JA458766:JH458767 SW458766:TD458767 ACS458766:ACZ458767 AMO458766:AMV458767 AWK458766:AWR458767 BGG458766:BGN458767 BQC458766:BQJ458767 BZY458766:CAF458767 CJU458766:CKB458767 CTQ458766:CTX458767 DDM458766:DDT458767 DNI458766:DNP458767 DXE458766:DXL458767 EHA458766:EHH458767 EQW458766:ERD458767 FAS458766:FAZ458767 FKO458766:FKV458767 FUK458766:FUR458767 GEG458766:GEN458767 GOC458766:GOJ458767 GXY458766:GYF458767 HHU458766:HIB458767 HRQ458766:HRX458767 IBM458766:IBT458767 ILI458766:ILP458767 IVE458766:IVL458767 JFA458766:JFH458767 JOW458766:JPD458767 JYS458766:JYZ458767 KIO458766:KIV458767 KSK458766:KSR458767 LCG458766:LCN458767 LMC458766:LMJ458767 LVY458766:LWF458767 MFU458766:MGB458767 MPQ458766:MPX458767 MZM458766:MZT458767 NJI458766:NJP458767 NTE458766:NTL458767 ODA458766:ODH458767 OMW458766:OND458767 OWS458766:OWZ458767 PGO458766:PGV458767 PQK458766:PQR458767 QAG458766:QAN458767 QKC458766:QKJ458767 QTY458766:QUF458767 RDU458766:REB458767 RNQ458766:RNX458767 RXM458766:RXT458767 SHI458766:SHP458767 SRE458766:SRL458767 TBA458766:TBH458767 TKW458766:TLD458767 TUS458766:TUZ458767 UEO458766:UEV458767 UOK458766:UOR458767 UYG458766:UYN458767 VIC458766:VIJ458767 VRY458766:VSF458767 WBU458766:WCB458767 WLQ458766:WLX458767 WVM458766:WVT458767 E524302:L524303 JA524302:JH524303 SW524302:TD524303 ACS524302:ACZ524303 AMO524302:AMV524303 AWK524302:AWR524303 BGG524302:BGN524303 BQC524302:BQJ524303 BZY524302:CAF524303 CJU524302:CKB524303 CTQ524302:CTX524303 DDM524302:DDT524303 DNI524302:DNP524303 DXE524302:DXL524303 EHA524302:EHH524303 EQW524302:ERD524303 FAS524302:FAZ524303 FKO524302:FKV524303 FUK524302:FUR524303 GEG524302:GEN524303 GOC524302:GOJ524303 GXY524302:GYF524303 HHU524302:HIB524303 HRQ524302:HRX524303 IBM524302:IBT524303 ILI524302:ILP524303 IVE524302:IVL524303 JFA524302:JFH524303 JOW524302:JPD524303 JYS524302:JYZ524303 KIO524302:KIV524303 KSK524302:KSR524303 LCG524302:LCN524303 LMC524302:LMJ524303 LVY524302:LWF524303 MFU524302:MGB524303 MPQ524302:MPX524303 MZM524302:MZT524303 NJI524302:NJP524303 NTE524302:NTL524303 ODA524302:ODH524303 OMW524302:OND524303 OWS524302:OWZ524303 PGO524302:PGV524303 PQK524302:PQR524303 QAG524302:QAN524303 QKC524302:QKJ524303 QTY524302:QUF524303 RDU524302:REB524303 RNQ524302:RNX524303 RXM524302:RXT524303 SHI524302:SHP524303 SRE524302:SRL524303 TBA524302:TBH524303 TKW524302:TLD524303 TUS524302:TUZ524303 UEO524302:UEV524303 UOK524302:UOR524303 UYG524302:UYN524303 VIC524302:VIJ524303 VRY524302:VSF524303 WBU524302:WCB524303 WLQ524302:WLX524303 WVM524302:WVT524303 E589838:L589839 JA589838:JH589839 SW589838:TD589839 ACS589838:ACZ589839 AMO589838:AMV589839 AWK589838:AWR589839 BGG589838:BGN589839 BQC589838:BQJ589839 BZY589838:CAF589839 CJU589838:CKB589839 CTQ589838:CTX589839 DDM589838:DDT589839 DNI589838:DNP589839 DXE589838:DXL589839 EHA589838:EHH589839 EQW589838:ERD589839 FAS589838:FAZ589839 FKO589838:FKV589839 FUK589838:FUR589839 GEG589838:GEN589839 GOC589838:GOJ589839 GXY589838:GYF589839 HHU589838:HIB589839 HRQ589838:HRX589839 IBM589838:IBT589839 ILI589838:ILP589839 IVE589838:IVL589839 JFA589838:JFH589839 JOW589838:JPD589839 JYS589838:JYZ589839 KIO589838:KIV589839 KSK589838:KSR589839 LCG589838:LCN589839 LMC589838:LMJ589839 LVY589838:LWF589839 MFU589838:MGB589839 MPQ589838:MPX589839 MZM589838:MZT589839 NJI589838:NJP589839 NTE589838:NTL589839 ODA589838:ODH589839 OMW589838:OND589839 OWS589838:OWZ589839 PGO589838:PGV589839 PQK589838:PQR589839 QAG589838:QAN589839 QKC589838:QKJ589839 QTY589838:QUF589839 RDU589838:REB589839 RNQ589838:RNX589839 RXM589838:RXT589839 SHI589838:SHP589839 SRE589838:SRL589839 TBA589838:TBH589839 TKW589838:TLD589839 TUS589838:TUZ589839 UEO589838:UEV589839 UOK589838:UOR589839 UYG589838:UYN589839 VIC589838:VIJ589839 VRY589838:VSF589839 WBU589838:WCB589839 WLQ589838:WLX589839 WVM589838:WVT589839 E655374:L655375 JA655374:JH655375 SW655374:TD655375 ACS655374:ACZ655375 AMO655374:AMV655375 AWK655374:AWR655375 BGG655374:BGN655375 BQC655374:BQJ655375 BZY655374:CAF655375 CJU655374:CKB655375 CTQ655374:CTX655375 DDM655374:DDT655375 DNI655374:DNP655375 DXE655374:DXL655375 EHA655374:EHH655375 EQW655374:ERD655375 FAS655374:FAZ655375 FKO655374:FKV655375 FUK655374:FUR655375 GEG655374:GEN655375 GOC655374:GOJ655375 GXY655374:GYF655375 HHU655374:HIB655375 HRQ655374:HRX655375 IBM655374:IBT655375 ILI655374:ILP655375 IVE655374:IVL655375 JFA655374:JFH655375 JOW655374:JPD655375 JYS655374:JYZ655375 KIO655374:KIV655375 KSK655374:KSR655375 LCG655374:LCN655375 LMC655374:LMJ655375 LVY655374:LWF655375 MFU655374:MGB655375 MPQ655374:MPX655375 MZM655374:MZT655375 NJI655374:NJP655375 NTE655374:NTL655375 ODA655374:ODH655375 OMW655374:OND655375 OWS655374:OWZ655375 PGO655374:PGV655375 PQK655374:PQR655375 QAG655374:QAN655375 QKC655374:QKJ655375 QTY655374:QUF655375 RDU655374:REB655375 RNQ655374:RNX655375 RXM655374:RXT655375 SHI655374:SHP655375 SRE655374:SRL655375 TBA655374:TBH655375 TKW655374:TLD655375 TUS655374:TUZ655375 UEO655374:UEV655375 UOK655374:UOR655375 UYG655374:UYN655375 VIC655374:VIJ655375 VRY655374:VSF655375 WBU655374:WCB655375 WLQ655374:WLX655375 WVM655374:WVT655375 E720910:L720911 JA720910:JH720911 SW720910:TD720911 ACS720910:ACZ720911 AMO720910:AMV720911 AWK720910:AWR720911 BGG720910:BGN720911 BQC720910:BQJ720911 BZY720910:CAF720911 CJU720910:CKB720911 CTQ720910:CTX720911 DDM720910:DDT720911 DNI720910:DNP720911 DXE720910:DXL720911 EHA720910:EHH720911 EQW720910:ERD720911 FAS720910:FAZ720911 FKO720910:FKV720911 FUK720910:FUR720911 GEG720910:GEN720911 GOC720910:GOJ720911 GXY720910:GYF720911 HHU720910:HIB720911 HRQ720910:HRX720911 IBM720910:IBT720911 ILI720910:ILP720911 IVE720910:IVL720911 JFA720910:JFH720911 JOW720910:JPD720911 JYS720910:JYZ720911 KIO720910:KIV720911 KSK720910:KSR720911 LCG720910:LCN720911 LMC720910:LMJ720911 LVY720910:LWF720911 MFU720910:MGB720911 MPQ720910:MPX720911 MZM720910:MZT720911 NJI720910:NJP720911 NTE720910:NTL720911 ODA720910:ODH720911 OMW720910:OND720911 OWS720910:OWZ720911 PGO720910:PGV720911 PQK720910:PQR720911 QAG720910:QAN720911 QKC720910:QKJ720911 QTY720910:QUF720911 RDU720910:REB720911 RNQ720910:RNX720911 RXM720910:RXT720911 SHI720910:SHP720911 SRE720910:SRL720911 TBA720910:TBH720911 TKW720910:TLD720911 TUS720910:TUZ720911 UEO720910:UEV720911 UOK720910:UOR720911 UYG720910:UYN720911 VIC720910:VIJ720911 VRY720910:VSF720911 WBU720910:WCB720911 WLQ720910:WLX720911 WVM720910:WVT720911 E786446:L786447 JA786446:JH786447 SW786446:TD786447 ACS786446:ACZ786447 AMO786446:AMV786447 AWK786446:AWR786447 BGG786446:BGN786447 BQC786446:BQJ786447 BZY786446:CAF786447 CJU786446:CKB786447 CTQ786446:CTX786447 DDM786446:DDT786447 DNI786446:DNP786447 DXE786446:DXL786447 EHA786446:EHH786447 EQW786446:ERD786447 FAS786446:FAZ786447 FKO786446:FKV786447 FUK786446:FUR786447 GEG786446:GEN786447 GOC786446:GOJ786447 GXY786446:GYF786447 HHU786446:HIB786447 HRQ786446:HRX786447 IBM786446:IBT786447 ILI786446:ILP786447 IVE786446:IVL786447 JFA786446:JFH786447 JOW786446:JPD786447 JYS786446:JYZ786447 KIO786446:KIV786447 KSK786446:KSR786447 LCG786446:LCN786447 LMC786446:LMJ786447 LVY786446:LWF786447 MFU786446:MGB786447 MPQ786446:MPX786447 MZM786446:MZT786447 NJI786446:NJP786447 NTE786446:NTL786447 ODA786446:ODH786447 OMW786446:OND786447 OWS786446:OWZ786447 PGO786446:PGV786447 PQK786446:PQR786447 QAG786446:QAN786447 QKC786446:QKJ786447 QTY786446:QUF786447 RDU786446:REB786447 RNQ786446:RNX786447 RXM786446:RXT786447 SHI786446:SHP786447 SRE786446:SRL786447 TBA786446:TBH786447 TKW786446:TLD786447 TUS786446:TUZ786447 UEO786446:UEV786447 UOK786446:UOR786447 UYG786446:UYN786447 VIC786446:VIJ786447 VRY786446:VSF786447 WBU786446:WCB786447 WLQ786446:WLX786447 WVM786446:WVT786447 E851982:L851983 JA851982:JH851983 SW851982:TD851983 ACS851982:ACZ851983 AMO851982:AMV851983 AWK851982:AWR851983 BGG851982:BGN851983 BQC851982:BQJ851983 BZY851982:CAF851983 CJU851982:CKB851983 CTQ851982:CTX851983 DDM851982:DDT851983 DNI851982:DNP851983 DXE851982:DXL851983 EHA851982:EHH851983 EQW851982:ERD851983 FAS851982:FAZ851983 FKO851982:FKV851983 FUK851982:FUR851983 GEG851982:GEN851983 GOC851982:GOJ851983 GXY851982:GYF851983 HHU851982:HIB851983 HRQ851982:HRX851983 IBM851982:IBT851983 ILI851982:ILP851983 IVE851982:IVL851983 JFA851982:JFH851983 JOW851982:JPD851983 JYS851982:JYZ851983 KIO851982:KIV851983 KSK851982:KSR851983 LCG851982:LCN851983 LMC851982:LMJ851983 LVY851982:LWF851983 MFU851982:MGB851983 MPQ851982:MPX851983 MZM851982:MZT851983 NJI851982:NJP851983 NTE851982:NTL851983 ODA851982:ODH851983 OMW851982:OND851983 OWS851982:OWZ851983 PGO851982:PGV851983 PQK851982:PQR851983 QAG851982:QAN851983 QKC851982:QKJ851983 QTY851982:QUF851983 RDU851982:REB851983 RNQ851982:RNX851983 RXM851982:RXT851983 SHI851982:SHP851983 SRE851982:SRL851983 TBA851982:TBH851983 TKW851982:TLD851983 TUS851982:TUZ851983 UEO851982:UEV851983 UOK851982:UOR851983 UYG851982:UYN851983 VIC851982:VIJ851983 VRY851982:VSF851983 WBU851982:WCB851983 WLQ851982:WLX851983 WVM851982:WVT851983 E917518:L917519 JA917518:JH917519 SW917518:TD917519 ACS917518:ACZ917519 AMO917518:AMV917519 AWK917518:AWR917519 BGG917518:BGN917519 BQC917518:BQJ917519 BZY917518:CAF917519 CJU917518:CKB917519 CTQ917518:CTX917519 DDM917518:DDT917519 DNI917518:DNP917519 DXE917518:DXL917519 EHA917518:EHH917519 EQW917518:ERD917519 FAS917518:FAZ917519 FKO917518:FKV917519 FUK917518:FUR917519 GEG917518:GEN917519 GOC917518:GOJ917519 GXY917518:GYF917519 HHU917518:HIB917519 HRQ917518:HRX917519 IBM917518:IBT917519 ILI917518:ILP917519 IVE917518:IVL917519 JFA917518:JFH917519 JOW917518:JPD917519 JYS917518:JYZ917519 KIO917518:KIV917519 KSK917518:KSR917519 LCG917518:LCN917519 LMC917518:LMJ917519 LVY917518:LWF917519 MFU917518:MGB917519 MPQ917518:MPX917519 MZM917518:MZT917519 NJI917518:NJP917519 NTE917518:NTL917519 ODA917518:ODH917519 OMW917518:OND917519 OWS917518:OWZ917519 PGO917518:PGV917519 PQK917518:PQR917519 QAG917518:QAN917519 QKC917518:QKJ917519 QTY917518:QUF917519 RDU917518:REB917519 RNQ917518:RNX917519 RXM917518:RXT917519 SHI917518:SHP917519 SRE917518:SRL917519 TBA917518:TBH917519 TKW917518:TLD917519 TUS917518:TUZ917519 UEO917518:UEV917519 UOK917518:UOR917519 UYG917518:UYN917519 VIC917518:VIJ917519 VRY917518:VSF917519 WBU917518:WCB917519 WLQ917518:WLX917519 WVM917518:WVT917519 E983054:L983055 JA983054:JH983055 SW983054:TD983055 ACS983054:ACZ983055 AMO983054:AMV983055 AWK983054:AWR983055 BGG983054:BGN983055 BQC983054:BQJ983055 BZY983054:CAF983055 CJU983054:CKB983055 CTQ983054:CTX983055 DDM983054:DDT983055 DNI983054:DNP983055 DXE983054:DXL983055 EHA983054:EHH983055 EQW983054:ERD983055 FAS983054:FAZ983055 FKO983054:FKV983055 FUK983054:FUR983055 GEG983054:GEN983055 GOC983054:GOJ983055 GXY983054:GYF983055 HHU983054:HIB983055 HRQ983054:HRX983055 IBM983054:IBT983055 ILI983054:ILP983055 IVE983054:IVL983055 JFA983054:JFH983055 JOW983054:JPD983055 JYS983054:JYZ983055 KIO983054:KIV983055 KSK983054:KSR983055 LCG983054:LCN983055 LMC983054:LMJ983055 LVY983054:LWF983055 MFU983054:MGB983055 MPQ983054:MPX983055 MZM983054:MZT983055 NJI983054:NJP983055 NTE983054:NTL983055 ODA983054:ODH983055 OMW983054:OND983055 OWS983054:OWZ983055 PGO983054:PGV983055 PQK983054:PQR983055 QAG983054:QAN983055 QKC983054:QKJ983055 QTY983054:QUF983055 RDU983054:REB983055 RNQ983054:RNX983055 RXM983054:RXT983055 SHI983054:SHP983055 SRE983054:SRL983055 TBA983054:TBH983055 TKW983054:TLD983055 TUS983054:TUZ983055 UEO983054:UEV983055 UOK983054:UOR983055 UYG983054:UYN983055 VIC983054:VIJ983055 VRY983054:VSF983055 WBU983054:WCB983055 WLQ983054:WLX983055 JA16:JH18 WVM16:WVT18 WLQ16:WLX18 WBU16:WCB18 VRY16:VSF18 VIC16:VIJ18 UYG16:UYN18 UOK16:UOR18 UEO16:UEV18 TUS16:TUZ18 TKW16:TLD18 TBA16:TBH18 SRE16:SRL18 SHI16:SHP18 RXM16:RXT18 RNQ16:RNX18 RDU16:REB18 QTY16:QUF18 QKC16:QKJ18 QAG16:QAN18 PQK16:PQR18 PGO16:PGV18 OWS16:OWZ18 OMW16:OND18 ODA16:ODH18 NTE16:NTL18 NJI16:NJP18 MZM16:MZT18 MPQ16:MPX18 MFU16:MGB18 LVY16:LWF18 LMC16:LMJ18 LCG16:LCN18 KSK16:KSR18 KIO16:KIV18 JYS16:JYZ18 JOW16:JPD18 JFA16:JFH18 IVE16:IVL18 ILI16:ILP18 IBM16:IBT18 HRQ16:HRX18 HHU16:HIB18 GXY16:GYF18 GOC16:GOJ18 GEG16:GEN18 FUK16:FUR18 FKO16:FKV18 FAS16:FAZ18 EQW16:ERD18 EHA16:EHH18 DXE16:DXL18 DNI16:DNP18 DDM16:DDT18 CTQ16:CTX18 CJU16:CKB18 BZY16:CAF18 BQC16:BQJ18 BGG16:BGN18 AWK16:AWR18 AMO16:AMV18 ACS16:ACZ18 SW16:TD18 F17:H18 J17:L18 F15:H15 J15:L15"/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2023-03-01T01:38:27Z</dcterms:created>
  <dcterms:modified xsi:type="dcterms:W3CDTF">2023-03-01T01:38:48Z</dcterms:modified>
</cp:coreProperties>
</file>