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7" sheetId="1" r:id="rId1"/>
  </sheets>
  <definedNames>
    <definedName name="_xlnm.Print_Area" localSheetId="0">'27'!#REF!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3" i="1" l="1"/>
  <c r="T14" i="1"/>
  <c r="AX30" i="1" s="1"/>
  <c r="T11" i="1"/>
  <c r="AX27" i="1" s="1"/>
</calcChain>
</file>

<file path=xl/sharedStrings.xml><?xml version="1.0" encoding="utf-8"?>
<sst xmlns="http://schemas.openxmlformats.org/spreadsheetml/2006/main" count="36" uniqueCount="30">
  <si>
    <t xml:space="preserve">   27   世帯人員（10区分）別一般世帯数、一般世帯人員及び１世帯当たり人員、施設等の世帯数及び施設等の世帯人員</t>
    <phoneticPr fontId="2"/>
  </si>
  <si>
    <t xml:space="preserve">各年10月1日現在  </t>
    <phoneticPr fontId="2"/>
  </si>
  <si>
    <t>年　　次</t>
    <phoneticPr fontId="2"/>
  </si>
  <si>
    <t xml:space="preserve">総　　　　　　　数 </t>
    <phoneticPr fontId="2"/>
  </si>
  <si>
    <t>一               般               世               帯</t>
    <phoneticPr fontId="2"/>
  </si>
  <si>
    <t>世  帯  数</t>
    <phoneticPr fontId="2"/>
  </si>
  <si>
    <t>世 帯 人 員</t>
    <phoneticPr fontId="2"/>
  </si>
  <si>
    <t>世　　帯　　人　　員　　別　　世　　帯　　数
（　構　成　比　（％））</t>
    <rPh sb="0" eb="1">
      <t>ヨ</t>
    </rPh>
    <rPh sb="3" eb="4">
      <t>オビ</t>
    </rPh>
    <rPh sb="6" eb="7">
      <t>ヒト</t>
    </rPh>
    <rPh sb="9" eb="10">
      <t>イン</t>
    </rPh>
    <rPh sb="12" eb="13">
      <t>ベツ</t>
    </rPh>
    <rPh sb="15" eb="16">
      <t>ヨ</t>
    </rPh>
    <rPh sb="18" eb="19">
      <t>オビ</t>
    </rPh>
    <rPh sb="21" eb="22">
      <t>スウ</t>
    </rPh>
    <rPh sb="25" eb="26">
      <t>カマエ</t>
    </rPh>
    <rPh sb="27" eb="28">
      <t>シゲル</t>
    </rPh>
    <rPh sb="29" eb="30">
      <t>ヒ</t>
    </rPh>
    <phoneticPr fontId="2"/>
  </si>
  <si>
    <t>合　　　計</t>
    <rPh sb="0" eb="5">
      <t>ゴウケイ</t>
    </rPh>
    <phoneticPr fontId="2"/>
  </si>
  <si>
    <t>1　人</t>
    <phoneticPr fontId="2"/>
  </si>
  <si>
    <t>2　人</t>
  </si>
  <si>
    <t>3　人</t>
  </si>
  <si>
    <t>4　人</t>
  </si>
  <si>
    <t>5　人</t>
  </si>
  <si>
    <t>平成22年</t>
    <phoneticPr fontId="2"/>
  </si>
  <si>
    <t>　27</t>
    <phoneticPr fontId="2"/>
  </si>
  <si>
    <t>令和2年</t>
    <rPh sb="0" eb="2">
      <t>レイワ</t>
    </rPh>
    <phoneticPr fontId="2"/>
  </si>
  <si>
    <t xml:space="preserve">一               般               世               帯　（続） </t>
    <phoneticPr fontId="2"/>
  </si>
  <si>
    <t xml:space="preserve">施 設 等 の 世 帯 </t>
    <phoneticPr fontId="2"/>
  </si>
  <si>
    <t>世   帯   人   員   別   世   帯   数　（続） 
（　構　成　比　（％））</t>
    <phoneticPr fontId="2"/>
  </si>
  <si>
    <t>世帯人員</t>
    <phoneticPr fontId="2"/>
  </si>
  <si>
    <t>１　世　帯
当　た　り
人　　　員</t>
    <rPh sb="2" eb="5">
      <t>セタイ</t>
    </rPh>
    <rPh sb="6" eb="7">
      <t>ア</t>
    </rPh>
    <rPh sb="12" eb="17">
      <t>ジンイン</t>
    </rPh>
    <phoneticPr fontId="2"/>
  </si>
  <si>
    <t>6　人</t>
  </si>
  <si>
    <t>7　人</t>
  </si>
  <si>
    <t>8　人</t>
  </si>
  <si>
    <t>9　人</t>
  </si>
  <si>
    <t>10人以上</t>
    <phoneticPr fontId="2"/>
  </si>
  <si>
    <t xml:space="preserve">  資料：「国勢調査報告」</t>
    <phoneticPr fontId="2"/>
  </si>
  <si>
    <t xml:space="preserve">       (注)一般世帯とは、住居と生計を共にしている人の集まり、１戸を構えて住んでいる単身者、間借り・下宿などの単身者</t>
    <rPh sb="10" eb="12">
      <t>イッパン</t>
    </rPh>
    <rPh sb="12" eb="14">
      <t>セタイ</t>
    </rPh>
    <rPh sb="17" eb="19">
      <t>ジュウキョ</t>
    </rPh>
    <rPh sb="20" eb="22">
      <t>セイケイ</t>
    </rPh>
    <rPh sb="23" eb="24">
      <t>トモ</t>
    </rPh>
    <rPh sb="29" eb="30">
      <t>ヒト</t>
    </rPh>
    <rPh sb="31" eb="32">
      <t>アツ</t>
    </rPh>
    <rPh sb="36" eb="37">
      <t>コ</t>
    </rPh>
    <rPh sb="38" eb="39">
      <t>カマ</t>
    </rPh>
    <rPh sb="41" eb="42">
      <t>ス</t>
    </rPh>
    <rPh sb="46" eb="49">
      <t>タンシンシャ</t>
    </rPh>
    <rPh sb="50" eb="52">
      <t>マガ</t>
    </rPh>
    <rPh sb="54" eb="56">
      <t>ゲシュク</t>
    </rPh>
    <rPh sb="59" eb="62">
      <t>タンシンシャ</t>
    </rPh>
    <phoneticPr fontId="2"/>
  </si>
  <si>
    <t>　　 　　　及び会社などの独身寮の単身者をいう。施設等の世帯とは、一般世帯を構成する人以外の人、又はその集まりをいう。</t>
    <rPh sb="8" eb="10">
      <t>カイシャ</t>
    </rPh>
    <rPh sb="13" eb="16">
      <t>ドクシンリョウ</t>
    </rPh>
    <rPh sb="17" eb="20">
      <t>タンシンシャ</t>
    </rPh>
    <rPh sb="24" eb="27">
      <t>シセツトウ</t>
    </rPh>
    <rPh sb="28" eb="30">
      <t>セタイ</t>
    </rPh>
    <rPh sb="33" eb="35">
      <t>イッパン</t>
    </rPh>
    <rPh sb="35" eb="37">
      <t>セタイ</t>
    </rPh>
    <rPh sb="38" eb="40">
      <t>コウセイ</t>
    </rPh>
    <rPh sb="42" eb="43">
      <t>ヒト</t>
    </rPh>
    <rPh sb="43" eb="45">
      <t>イガイ</t>
    </rPh>
    <rPh sb="46" eb="47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</si>
</sst>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"/>
    <numFmt numFmtId="177" formatCode="\(0.0\);&quot;(△00.0) &quot;"/>
    <numFmt numFmtId="178" formatCode="0.00_ 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2" fontId="4" fillId="0" borderId="0" xfId="0" applyNumberFormat="1" applyFont="1" applyBorder="1"/>
    <xf numFmtId="49" fontId="4" fillId="0" borderId="0" xfId="0" applyNumberFormat="1" applyFont="1" applyBorder="1"/>
    <xf numFmtId="176" fontId="4" fillId="0" borderId="0" xfId="0" applyNumberFormat="1" applyFont="1" applyBorder="1"/>
    <xf numFmtId="0" fontId="5" fillId="0" borderId="0" xfId="0" applyNumberFormat="1" applyFont="1" applyFill="1" applyBorder="1" applyAlignment="1" applyProtection="1">
      <alignment horizontal="right"/>
    </xf>
    <xf numFmtId="0" fontId="5" fillId="0" borderId="0" xfId="0" quotePrefix="1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5" fillId="0" borderId="12" xfId="0" quotePrefix="1" applyNumberFormat="1" applyFont="1" applyFill="1" applyBorder="1" applyAlignment="1" applyProtection="1">
      <alignment horizontal="center" vertical="center"/>
    </xf>
    <xf numFmtId="0" fontId="5" fillId="0" borderId="13" xfId="0" quotePrefix="1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/>
    <xf numFmtId="176" fontId="5" fillId="0" borderId="8" xfId="0" applyNumberFormat="1" applyFont="1" applyFill="1" applyBorder="1" applyAlignment="1" applyProtection="1"/>
    <xf numFmtId="176" fontId="5" fillId="0" borderId="9" xfId="0" applyNumberFormat="1" applyFont="1" applyFill="1" applyBorder="1" applyAlignment="1" applyProtection="1"/>
    <xf numFmtId="176" fontId="4" fillId="0" borderId="9" xfId="0" applyNumberFormat="1" applyFont="1" applyBorder="1" applyAlignment="1"/>
    <xf numFmtId="49" fontId="5" fillId="0" borderId="4" xfId="0" applyNumberFormat="1" applyFont="1" applyFill="1" applyBorder="1" applyAlignment="1" applyProtection="1">
      <alignment horizontal="center" vertical="center"/>
    </xf>
    <xf numFmtId="37" fontId="5" fillId="0" borderId="11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horizontal="right"/>
    </xf>
    <xf numFmtId="49" fontId="4" fillId="0" borderId="4" xfId="0" applyNumberFormat="1" applyFont="1" applyBorder="1"/>
    <xf numFmtId="49" fontId="5" fillId="0" borderId="4" xfId="0" applyNumberFormat="1" applyFont="1" applyFill="1" applyBorder="1" applyAlignment="1" applyProtection="1">
      <alignment horizontal="center"/>
    </xf>
    <xf numFmtId="37" fontId="4" fillId="0" borderId="0" xfId="0" applyNumberFormat="1" applyFont="1" applyFill="1" applyBorder="1" applyAlignment="1">
      <alignment horizontal="right"/>
    </xf>
    <xf numFmtId="37" fontId="5" fillId="0" borderId="11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37" fontId="4" fillId="0" borderId="0" xfId="0" applyNumberFormat="1" applyFont="1" applyFill="1" applyBorder="1" applyAlignment="1">
      <alignment horizontal="right"/>
    </xf>
    <xf numFmtId="49" fontId="5" fillId="0" borderId="14" xfId="0" applyNumberFormat="1" applyFont="1" applyFill="1" applyBorder="1" applyAlignment="1" applyProtection="1"/>
    <xf numFmtId="176" fontId="5" fillId="0" borderId="15" xfId="0" applyNumberFormat="1" applyFont="1" applyFill="1" applyBorder="1" applyAlignment="1" applyProtection="1"/>
    <xf numFmtId="176" fontId="5" fillId="0" borderId="16" xfId="0" applyNumberFormat="1" applyFont="1" applyFill="1" applyBorder="1" applyAlignment="1" applyProtection="1"/>
    <xf numFmtId="176" fontId="4" fillId="0" borderId="16" xfId="0" applyNumberFormat="1" applyFont="1" applyFill="1" applyBorder="1" applyAlignment="1"/>
    <xf numFmtId="0" fontId="4" fillId="0" borderId="3" xfId="0" applyNumberFormat="1" applyFont="1" applyFill="1" applyBorder="1"/>
    <xf numFmtId="0" fontId="4" fillId="0" borderId="1" xfId="0" applyNumberFormat="1" applyFont="1" applyFill="1" applyBorder="1"/>
    <xf numFmtId="0" fontId="4" fillId="0" borderId="5" xfId="0" applyNumberFormat="1" applyFont="1" applyFill="1" applyBorder="1"/>
    <xf numFmtId="0" fontId="4" fillId="0" borderId="6" xfId="0" applyNumberFormat="1" applyFont="1" applyFill="1" applyBorder="1"/>
    <xf numFmtId="0" fontId="4" fillId="0" borderId="7" xfId="0" applyNumberFormat="1" applyFont="1" applyFill="1" applyBorder="1"/>
    <xf numFmtId="0" fontId="5" fillId="0" borderId="8" xfId="0" applyNumberFormat="1" applyFont="1" applyFill="1" applyBorder="1" applyAlignment="1" applyProtection="1">
      <alignment horizontal="distributed" vertical="center" justifyLastLine="1"/>
    </xf>
    <xf numFmtId="0" fontId="5" fillId="0" borderId="9" xfId="0" quotePrefix="1" applyNumberFormat="1" applyFont="1" applyFill="1" applyBorder="1" applyAlignment="1" applyProtection="1">
      <alignment horizontal="distributed" vertical="center" justifyLastLine="1"/>
    </xf>
    <xf numFmtId="0" fontId="5" fillId="0" borderId="10" xfId="0" quotePrefix="1" applyNumberFormat="1" applyFont="1" applyFill="1" applyBorder="1" applyAlignment="1" applyProtection="1">
      <alignment horizontal="distributed" vertical="center" justifyLastLine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5" fillId="0" borderId="9" xfId="0" quotePrefix="1" applyNumberFormat="1" applyFont="1" applyFill="1" applyBorder="1" applyAlignment="1" applyProtection="1">
      <alignment horizontal="center" vertical="center"/>
    </xf>
    <xf numFmtId="0" fontId="5" fillId="0" borderId="10" xfId="0" quotePrefix="1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distributed" vertical="center" justifyLastLine="1"/>
    </xf>
    <xf numFmtId="0" fontId="5" fillId="0" borderId="0" xfId="0" quotePrefix="1" applyNumberFormat="1" applyFont="1" applyFill="1" applyBorder="1" applyAlignment="1" applyProtection="1">
      <alignment horizontal="distributed" vertical="center" justifyLastLine="1"/>
    </xf>
    <xf numFmtId="0" fontId="5" fillId="0" borderId="4" xfId="0" quotePrefix="1" applyNumberFormat="1" applyFont="1" applyFill="1" applyBorder="1" applyAlignment="1" applyProtection="1">
      <alignment horizontal="distributed" vertical="center" justifyLastLine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 applyProtection="1">
      <alignment horizontal="center" vertical="center"/>
    </xf>
    <xf numFmtId="0" fontId="5" fillId="0" borderId="4" xfId="0" quotePrefix="1" applyNumberFormat="1" applyFont="1" applyFill="1" applyBorder="1" applyAlignment="1" applyProtection="1">
      <alignment horizontal="center" vertical="center"/>
    </xf>
    <xf numFmtId="0" fontId="5" fillId="0" borderId="11" xfId="0" quotePrefix="1" applyNumberFormat="1" applyFont="1" applyFill="1" applyBorder="1" applyAlignment="1" applyProtection="1">
      <alignment horizontal="distributed" vertical="center" justifyLastLine="1"/>
    </xf>
    <xf numFmtId="0" fontId="4" fillId="0" borderId="11" xfId="0" applyNumberFormat="1" applyFont="1" applyFill="1" applyBorder="1" applyAlignment="1">
      <alignment horizontal="center" vertical="center"/>
    </xf>
    <xf numFmtId="0" fontId="5" fillId="0" borderId="11" xfId="0" quotePrefix="1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distributed" vertical="center" justifyLastLine="1"/>
    </xf>
    <xf numFmtId="0" fontId="4" fillId="0" borderId="6" xfId="0" applyNumberFormat="1" applyFont="1" applyFill="1" applyBorder="1" applyAlignment="1">
      <alignment horizontal="distributed" vertical="center" justifyLastLine="1"/>
    </xf>
    <xf numFmtId="0" fontId="4" fillId="0" borderId="7" xfId="0" applyNumberFormat="1" applyFont="1" applyFill="1" applyBorder="1" applyAlignment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176" fontId="4" fillId="0" borderId="9" xfId="0" applyNumberFormat="1" applyFont="1" applyFill="1" applyBorder="1" applyAlignment="1"/>
    <xf numFmtId="178" fontId="5" fillId="0" borderId="0" xfId="0" applyNumberFormat="1" applyFont="1" applyFill="1" applyBorder="1" applyAlignment="1" applyProtection="1">
      <alignment horizontal="right"/>
    </xf>
    <xf numFmtId="177" fontId="5" fillId="0" borderId="11" xfId="0" applyNumberFormat="1" applyFont="1" applyFill="1" applyBorder="1" applyAlignment="1" applyProtection="1">
      <alignment horizontal="right"/>
    </xf>
    <xf numFmtId="178" fontId="5" fillId="0" borderId="0" xfId="0" applyNumberFormat="1" applyFont="1" applyFill="1" applyBorder="1" applyAlignment="1" applyProtection="1">
      <alignment horizontal="right"/>
    </xf>
    <xf numFmtId="37" fontId="5" fillId="0" borderId="0" xfId="0" quotePrefix="1" applyNumberFormat="1" applyFont="1" applyFill="1" applyBorder="1" applyAlignment="1" applyProtection="1">
      <alignment horizontal="right"/>
    </xf>
    <xf numFmtId="178" fontId="4" fillId="0" borderId="0" xfId="0" applyNumberFormat="1" applyFont="1" applyFill="1" applyBorder="1" applyAlignment="1"/>
    <xf numFmtId="37" fontId="4" fillId="0" borderId="0" xfId="0" applyNumberFormat="1" applyFont="1" applyFill="1" applyBorder="1" applyAlignment="1"/>
    <xf numFmtId="178" fontId="4" fillId="0" borderId="0" xfId="0" applyNumberFormat="1" applyFont="1" applyFill="1" applyBorder="1" applyAlignment="1"/>
    <xf numFmtId="37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 applyProtection="1">
      <alignment horizontal="center"/>
    </xf>
    <xf numFmtId="49" fontId="5" fillId="0" borderId="16" xfId="0" applyNumberFormat="1" applyFont="1" applyFill="1" applyBorder="1" applyAlignment="1" applyProtection="1"/>
    <xf numFmtId="176" fontId="4" fillId="0" borderId="16" xfId="0" applyNumberFormat="1" applyFont="1" applyBorder="1" applyAlignment="1"/>
    <xf numFmtId="49" fontId="5" fillId="0" borderId="3" xfId="0" applyNumberFormat="1" applyFont="1" applyFill="1" applyBorder="1" applyAlignment="1" applyProtection="1"/>
    <xf numFmtId="49" fontId="4" fillId="0" borderId="3" xfId="0" applyNumberFormat="1" applyFont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9"/>
  <sheetViews>
    <sheetView showGridLines="0" tabSelected="1" zoomScaleNormal="100" workbookViewId="0">
      <selection sqref="A1:BU1"/>
    </sheetView>
  </sheetViews>
  <sheetFormatPr defaultColWidth="9.109375" defaultRowHeight="13.25" x14ac:dyDescent="0.2"/>
  <cols>
    <col min="1" max="1" width="16.88671875" style="4" customWidth="1"/>
    <col min="2" max="2" width="2.109375" style="5" customWidth="1"/>
    <col min="3" max="10" width="1.5546875" style="5" customWidth="1"/>
    <col min="11" max="11" width="1.6640625" style="5" customWidth="1"/>
    <col min="12" max="19" width="1.5546875" style="5" customWidth="1"/>
    <col min="20" max="20" width="1.6640625" style="5" customWidth="1"/>
    <col min="21" max="28" width="1.5546875" style="5" customWidth="1"/>
    <col min="29" max="29" width="1.6640625" style="5" customWidth="1"/>
    <col min="30" max="37" width="1.5546875" style="5" customWidth="1"/>
    <col min="38" max="38" width="1.6640625" style="5" customWidth="1"/>
    <col min="39" max="46" width="1.5546875" style="5" customWidth="1"/>
    <col min="47" max="47" width="1.6640625" style="5" customWidth="1"/>
    <col min="48" max="56" width="1.5546875" style="5" customWidth="1"/>
    <col min="57" max="57" width="1.6640625" style="5" customWidth="1"/>
    <col min="58" max="73" width="1.5546875" style="5" customWidth="1"/>
    <col min="74" max="74" width="16.6640625" style="3" customWidth="1"/>
    <col min="75" max="75" width="2.6640625" style="4" customWidth="1"/>
    <col min="76" max="76" width="16.6640625" style="5" customWidth="1"/>
    <col min="77" max="77" width="2.6640625" style="4" customWidth="1"/>
    <col min="78" max="78" width="16.6640625" style="4" customWidth="1"/>
    <col min="79" max="79" width="2.6640625" style="4" customWidth="1"/>
    <col min="80" max="80" width="16.6640625" style="4" customWidth="1"/>
    <col min="81" max="81" width="2.6640625" style="4" customWidth="1"/>
    <col min="82" max="82" width="2" style="4" customWidth="1"/>
    <col min="83" max="83" width="6" style="4" customWidth="1"/>
    <col min="84" max="85" width="2" style="4" customWidth="1"/>
    <col min="86" max="87" width="6" style="4" customWidth="1"/>
    <col min="88" max="90" width="4" style="4" customWidth="1"/>
    <col min="91" max="92" width="2" style="4" customWidth="1"/>
    <col min="93" max="93" width="9.109375" style="4"/>
    <col min="94" max="94" width="1" style="4" customWidth="1"/>
    <col min="95" max="16384" width="9.109375" style="4"/>
  </cols>
  <sheetData>
    <row r="1" spans="1:73" ht="17.85000000000000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7.850000000000001" customHeight="1" x14ac:dyDescent="0.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4.05" customHeight="1" thickBo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2.1" customHeight="1" x14ac:dyDescent="0.2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9"/>
      <c r="T4" s="10" t="s">
        <v>4</v>
      </c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</row>
    <row r="5" spans="1:73" ht="12.1" customHeight="1" x14ac:dyDescent="0.2">
      <c r="A5" s="12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5"/>
      <c r="T5" s="13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</row>
    <row r="6" spans="1:73" ht="15" customHeight="1" x14ac:dyDescent="0.2">
      <c r="A6" s="12"/>
      <c r="B6" s="16" t="s">
        <v>5</v>
      </c>
      <c r="C6" s="17"/>
      <c r="D6" s="17"/>
      <c r="E6" s="17"/>
      <c r="F6" s="17"/>
      <c r="G6" s="17"/>
      <c r="H6" s="17"/>
      <c r="I6" s="17"/>
      <c r="J6" s="18"/>
      <c r="K6" s="16" t="s">
        <v>6</v>
      </c>
      <c r="L6" s="17"/>
      <c r="M6" s="17"/>
      <c r="N6" s="17"/>
      <c r="O6" s="17"/>
      <c r="P6" s="17"/>
      <c r="Q6" s="17"/>
      <c r="R6" s="17"/>
      <c r="S6" s="18"/>
      <c r="T6" s="19" t="s">
        <v>7</v>
      </c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</row>
    <row r="7" spans="1:73" ht="15" customHeight="1" x14ac:dyDescent="0.2">
      <c r="A7" s="12"/>
      <c r="B7" s="20"/>
      <c r="C7" s="21"/>
      <c r="D7" s="21"/>
      <c r="E7" s="21"/>
      <c r="F7" s="21"/>
      <c r="G7" s="21"/>
      <c r="H7" s="21"/>
      <c r="I7" s="21"/>
      <c r="J7" s="12"/>
      <c r="K7" s="20"/>
      <c r="L7" s="21"/>
      <c r="M7" s="21"/>
      <c r="N7" s="21"/>
      <c r="O7" s="21"/>
      <c r="P7" s="21"/>
      <c r="Q7" s="21"/>
      <c r="R7" s="21"/>
      <c r="S7" s="12"/>
      <c r="T7" s="13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</row>
    <row r="8" spans="1:73" ht="12.1" customHeight="1" x14ac:dyDescent="0.2">
      <c r="A8" s="12"/>
      <c r="B8" s="20"/>
      <c r="C8" s="21"/>
      <c r="D8" s="21"/>
      <c r="E8" s="21"/>
      <c r="F8" s="21"/>
      <c r="G8" s="21"/>
      <c r="H8" s="21"/>
      <c r="I8" s="21"/>
      <c r="J8" s="12"/>
      <c r="K8" s="20"/>
      <c r="L8" s="21"/>
      <c r="M8" s="21"/>
      <c r="N8" s="21"/>
      <c r="O8" s="21"/>
      <c r="P8" s="21"/>
      <c r="Q8" s="21"/>
      <c r="R8" s="21"/>
      <c r="S8" s="12"/>
      <c r="T8" s="22" t="s">
        <v>8</v>
      </c>
      <c r="U8" s="23"/>
      <c r="V8" s="23"/>
      <c r="W8" s="23"/>
      <c r="X8" s="23"/>
      <c r="Y8" s="23"/>
      <c r="Z8" s="23"/>
      <c r="AA8" s="23"/>
      <c r="AB8" s="23"/>
      <c r="AC8" s="22" t="s">
        <v>9</v>
      </c>
      <c r="AD8" s="22"/>
      <c r="AE8" s="22"/>
      <c r="AF8" s="22"/>
      <c r="AG8" s="22"/>
      <c r="AH8" s="22"/>
      <c r="AI8" s="22"/>
      <c r="AJ8" s="22"/>
      <c r="AK8" s="22"/>
      <c r="AL8" s="22" t="s">
        <v>10</v>
      </c>
      <c r="AM8" s="22"/>
      <c r="AN8" s="22"/>
      <c r="AO8" s="22"/>
      <c r="AP8" s="22"/>
      <c r="AQ8" s="22"/>
      <c r="AR8" s="22"/>
      <c r="AS8" s="22"/>
      <c r="AT8" s="22"/>
      <c r="AU8" s="22" t="s">
        <v>11</v>
      </c>
      <c r="AV8" s="22"/>
      <c r="AW8" s="22"/>
      <c r="AX8" s="22"/>
      <c r="AY8" s="22"/>
      <c r="AZ8" s="22"/>
      <c r="BA8" s="22"/>
      <c r="BB8" s="22"/>
      <c r="BC8" s="22"/>
      <c r="BD8" s="22" t="s">
        <v>12</v>
      </c>
      <c r="BE8" s="22"/>
      <c r="BF8" s="22"/>
      <c r="BG8" s="22"/>
      <c r="BH8" s="22"/>
      <c r="BI8" s="22"/>
      <c r="BJ8" s="22"/>
      <c r="BK8" s="22"/>
      <c r="BL8" s="22"/>
      <c r="BM8" s="22" t="s">
        <v>13</v>
      </c>
      <c r="BN8" s="22"/>
      <c r="BO8" s="22"/>
      <c r="BP8" s="22"/>
      <c r="BQ8" s="22"/>
      <c r="BR8" s="22"/>
      <c r="BS8" s="22"/>
      <c r="BT8" s="22"/>
      <c r="BU8" s="22"/>
    </row>
    <row r="9" spans="1:73" ht="12.1" customHeight="1" x14ac:dyDescent="0.2">
      <c r="A9" s="15"/>
      <c r="B9" s="20"/>
      <c r="C9" s="21"/>
      <c r="D9" s="21"/>
      <c r="E9" s="21"/>
      <c r="F9" s="21"/>
      <c r="G9" s="21"/>
      <c r="H9" s="21"/>
      <c r="I9" s="21"/>
      <c r="J9" s="12"/>
      <c r="K9" s="20"/>
      <c r="L9" s="21"/>
      <c r="M9" s="21"/>
      <c r="N9" s="21"/>
      <c r="O9" s="21"/>
      <c r="P9" s="21"/>
      <c r="Q9" s="21"/>
      <c r="R9" s="21"/>
      <c r="S9" s="12"/>
      <c r="T9" s="24"/>
      <c r="U9" s="24"/>
      <c r="V9" s="24"/>
      <c r="W9" s="24"/>
      <c r="X9" s="24"/>
      <c r="Y9" s="24"/>
      <c r="Z9" s="24"/>
      <c r="AA9" s="24"/>
      <c r="AB9" s="24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</row>
    <row r="10" spans="1:73" ht="6.35" customHeight="1" x14ac:dyDescent="0.2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9"/>
      <c r="N10" s="29"/>
      <c r="O10" s="29"/>
      <c r="P10" s="29"/>
      <c r="Q10" s="29"/>
      <c r="R10" s="29"/>
      <c r="S10" s="29"/>
      <c r="T10" s="28"/>
      <c r="U10" s="29"/>
      <c r="V10" s="29"/>
      <c r="W10" s="29"/>
      <c r="X10" s="29"/>
      <c r="Y10" s="29"/>
      <c r="Z10" s="29"/>
      <c r="AA10" s="29"/>
      <c r="AB10" s="29"/>
      <c r="AC10" s="28"/>
      <c r="AD10" s="29"/>
      <c r="AE10" s="29"/>
      <c r="AF10" s="29"/>
      <c r="AG10" s="29"/>
      <c r="AH10" s="29"/>
      <c r="AI10" s="29"/>
      <c r="AJ10" s="29"/>
      <c r="AK10" s="29"/>
      <c r="AL10" s="28"/>
      <c r="AM10" s="29"/>
      <c r="AN10" s="29"/>
      <c r="AO10" s="29"/>
      <c r="AP10" s="29"/>
      <c r="AQ10" s="29"/>
      <c r="AR10" s="29"/>
      <c r="AS10" s="29"/>
      <c r="AT10" s="29"/>
      <c r="AU10" s="28"/>
      <c r="AV10" s="29"/>
      <c r="AW10" s="29"/>
      <c r="AX10" s="29"/>
      <c r="AY10" s="29"/>
      <c r="AZ10" s="29"/>
      <c r="BA10" s="29"/>
      <c r="BB10" s="29"/>
      <c r="BC10" s="29"/>
      <c r="BD10" s="28"/>
      <c r="BE10" s="29"/>
      <c r="BF10" s="29"/>
      <c r="BG10" s="29"/>
      <c r="BH10" s="29"/>
      <c r="BI10" s="29"/>
      <c r="BJ10" s="29"/>
      <c r="BK10" s="29"/>
      <c r="BL10" s="29"/>
      <c r="BM10" s="28"/>
      <c r="BN10" s="29"/>
      <c r="BO10" s="29"/>
      <c r="BP10" s="29"/>
      <c r="BQ10" s="29"/>
      <c r="BR10" s="29"/>
      <c r="BS10" s="29"/>
      <c r="BT10" s="29"/>
      <c r="BU10" s="29"/>
    </row>
    <row r="11" spans="1:73" x14ac:dyDescent="0.2">
      <c r="A11" s="30" t="s">
        <v>14</v>
      </c>
      <c r="B11" s="31">
        <v>249893</v>
      </c>
      <c r="C11" s="32"/>
      <c r="D11" s="32"/>
      <c r="E11" s="32"/>
      <c r="F11" s="32"/>
      <c r="G11" s="32"/>
      <c r="H11" s="32"/>
      <c r="I11" s="32"/>
      <c r="J11" s="32"/>
      <c r="K11" s="33">
        <v>580053</v>
      </c>
      <c r="L11" s="33"/>
      <c r="M11" s="33"/>
      <c r="N11" s="33"/>
      <c r="O11" s="33"/>
      <c r="P11" s="33"/>
      <c r="Q11" s="33"/>
      <c r="R11" s="33"/>
      <c r="S11" s="33"/>
      <c r="T11" s="32">
        <f>AC11+AL11+AU11+BD11+BM11+B27+J27+R27+Z27+AH27</f>
        <v>249512</v>
      </c>
      <c r="U11" s="32"/>
      <c r="V11" s="32"/>
      <c r="W11" s="32"/>
      <c r="X11" s="32"/>
      <c r="Y11" s="32"/>
      <c r="Z11" s="32"/>
      <c r="AA11" s="32"/>
      <c r="AB11" s="32"/>
      <c r="AC11" s="32">
        <v>94657</v>
      </c>
      <c r="AD11" s="32"/>
      <c r="AE11" s="32"/>
      <c r="AF11" s="32"/>
      <c r="AG11" s="32"/>
      <c r="AH11" s="32"/>
      <c r="AI11" s="32"/>
      <c r="AJ11" s="32"/>
      <c r="AK11" s="32"/>
      <c r="AL11" s="32">
        <v>62248</v>
      </c>
      <c r="AM11" s="32"/>
      <c r="AN11" s="32"/>
      <c r="AO11" s="32"/>
      <c r="AP11" s="32"/>
      <c r="AQ11" s="32"/>
      <c r="AR11" s="32"/>
      <c r="AS11" s="32"/>
      <c r="AT11" s="32"/>
      <c r="AU11" s="32">
        <v>43780</v>
      </c>
      <c r="AV11" s="32"/>
      <c r="AW11" s="32"/>
      <c r="AX11" s="32"/>
      <c r="AY11" s="32"/>
      <c r="AZ11" s="32"/>
      <c r="BA11" s="32"/>
      <c r="BB11" s="32"/>
      <c r="BC11" s="32"/>
      <c r="BD11" s="32">
        <v>35098</v>
      </c>
      <c r="BE11" s="32"/>
      <c r="BF11" s="32"/>
      <c r="BG11" s="32"/>
      <c r="BH11" s="32"/>
      <c r="BI11" s="32"/>
      <c r="BJ11" s="32"/>
      <c r="BK11" s="32"/>
      <c r="BL11" s="32"/>
      <c r="BM11" s="32">
        <v>10332</v>
      </c>
      <c r="BN11" s="32"/>
      <c r="BO11" s="32"/>
      <c r="BP11" s="32"/>
      <c r="BQ11" s="32"/>
      <c r="BR11" s="32"/>
      <c r="BS11" s="32"/>
      <c r="BT11" s="32"/>
      <c r="BU11" s="32"/>
    </row>
    <row r="12" spans="1:73" x14ac:dyDescent="0.2">
      <c r="A12" s="34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7">
        <v>100</v>
      </c>
      <c r="U12" s="37"/>
      <c r="V12" s="37"/>
      <c r="W12" s="37"/>
      <c r="X12" s="37"/>
      <c r="Y12" s="37"/>
      <c r="Z12" s="37"/>
      <c r="AA12" s="37"/>
      <c r="AB12" s="37"/>
      <c r="AC12" s="37">
        <v>37.9</v>
      </c>
      <c r="AD12" s="37"/>
      <c r="AE12" s="37"/>
      <c r="AF12" s="37"/>
      <c r="AG12" s="37"/>
      <c r="AH12" s="37"/>
      <c r="AI12" s="37"/>
      <c r="AJ12" s="37"/>
      <c r="AK12" s="37"/>
      <c r="AL12" s="37">
        <v>24.9</v>
      </c>
      <c r="AM12" s="37"/>
      <c r="AN12" s="37"/>
      <c r="AO12" s="37"/>
      <c r="AP12" s="37"/>
      <c r="AQ12" s="37"/>
      <c r="AR12" s="37"/>
      <c r="AS12" s="37"/>
      <c r="AT12" s="37"/>
      <c r="AU12" s="37">
        <v>17.5</v>
      </c>
      <c r="AV12" s="37"/>
      <c r="AW12" s="37"/>
      <c r="AX12" s="37"/>
      <c r="AY12" s="37"/>
      <c r="AZ12" s="37"/>
      <c r="BA12" s="37"/>
      <c r="BB12" s="37"/>
      <c r="BC12" s="37"/>
      <c r="BD12" s="37">
        <v>14.1</v>
      </c>
      <c r="BE12" s="37"/>
      <c r="BF12" s="37"/>
      <c r="BG12" s="37"/>
      <c r="BH12" s="37"/>
      <c r="BI12" s="37"/>
      <c r="BJ12" s="37"/>
      <c r="BK12" s="37"/>
      <c r="BL12" s="37"/>
      <c r="BM12" s="37">
        <v>4.0999999999999996</v>
      </c>
      <c r="BN12" s="37"/>
      <c r="BO12" s="37"/>
      <c r="BP12" s="37"/>
      <c r="BQ12" s="37"/>
      <c r="BR12" s="37"/>
      <c r="BS12" s="37"/>
      <c r="BT12" s="37"/>
      <c r="BU12" s="37"/>
    </row>
    <row r="13" spans="1:73" ht="2.9" customHeight="1" x14ac:dyDescent="0.2">
      <c r="A13" s="38"/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</row>
    <row r="14" spans="1:73" x14ac:dyDescent="0.2">
      <c r="A14" s="39" t="s">
        <v>15</v>
      </c>
      <c r="B14" s="31">
        <v>253356</v>
      </c>
      <c r="C14" s="32"/>
      <c r="D14" s="32"/>
      <c r="E14" s="32"/>
      <c r="F14" s="32"/>
      <c r="G14" s="32"/>
      <c r="H14" s="32"/>
      <c r="I14" s="32"/>
      <c r="J14" s="32"/>
      <c r="K14" s="32">
        <v>577513</v>
      </c>
      <c r="L14" s="40"/>
      <c r="M14" s="40"/>
      <c r="N14" s="40"/>
      <c r="O14" s="40"/>
      <c r="P14" s="40"/>
      <c r="Q14" s="40"/>
      <c r="R14" s="40"/>
      <c r="S14" s="40"/>
      <c r="T14" s="32">
        <f>AC14+AL14+AU14+BD14+BM14+B30+J30+R30+Z30+AH30</f>
        <v>252985</v>
      </c>
      <c r="U14" s="40"/>
      <c r="V14" s="40"/>
      <c r="W14" s="40"/>
      <c r="X14" s="40"/>
      <c r="Y14" s="40"/>
      <c r="Z14" s="40"/>
      <c r="AA14" s="40"/>
      <c r="AB14" s="40"/>
      <c r="AC14" s="32">
        <v>97692</v>
      </c>
      <c r="AD14" s="40"/>
      <c r="AE14" s="40"/>
      <c r="AF14" s="40"/>
      <c r="AG14" s="40"/>
      <c r="AH14" s="40"/>
      <c r="AI14" s="40"/>
      <c r="AJ14" s="40"/>
      <c r="AK14" s="40"/>
      <c r="AL14" s="32">
        <v>66102</v>
      </c>
      <c r="AM14" s="40"/>
      <c r="AN14" s="40"/>
      <c r="AO14" s="40"/>
      <c r="AP14" s="40"/>
      <c r="AQ14" s="40"/>
      <c r="AR14" s="40"/>
      <c r="AS14" s="40"/>
      <c r="AT14" s="40"/>
      <c r="AU14" s="32">
        <v>42877</v>
      </c>
      <c r="AV14" s="40"/>
      <c r="AW14" s="40"/>
      <c r="AX14" s="40"/>
      <c r="AY14" s="40"/>
      <c r="AZ14" s="40"/>
      <c r="BA14" s="40"/>
      <c r="BB14" s="40"/>
      <c r="BC14" s="40"/>
      <c r="BD14" s="32">
        <v>33402</v>
      </c>
      <c r="BE14" s="40"/>
      <c r="BF14" s="40"/>
      <c r="BG14" s="40"/>
      <c r="BH14" s="40"/>
      <c r="BI14" s="40"/>
      <c r="BJ14" s="40"/>
      <c r="BK14" s="40"/>
      <c r="BL14" s="40"/>
      <c r="BM14" s="32">
        <v>9804</v>
      </c>
      <c r="BN14" s="40"/>
      <c r="BO14" s="40"/>
      <c r="BP14" s="40"/>
      <c r="BQ14" s="40"/>
      <c r="BR14" s="40"/>
      <c r="BS14" s="40"/>
      <c r="BT14" s="40"/>
      <c r="BU14" s="40"/>
    </row>
    <row r="15" spans="1:73" x14ac:dyDescent="0.2">
      <c r="A15" s="39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3"/>
      <c r="N15" s="43"/>
      <c r="O15" s="43"/>
      <c r="P15" s="43"/>
      <c r="Q15" s="43"/>
      <c r="R15" s="43"/>
      <c r="S15" s="43"/>
      <c r="T15" s="37">
        <v>100</v>
      </c>
      <c r="U15" s="37"/>
      <c r="V15" s="37"/>
      <c r="W15" s="37"/>
      <c r="X15" s="37"/>
      <c r="Y15" s="37"/>
      <c r="Z15" s="37"/>
      <c r="AA15" s="37"/>
      <c r="AB15" s="37"/>
      <c r="AC15" s="37">
        <v>38.6</v>
      </c>
      <c r="AD15" s="37"/>
      <c r="AE15" s="37"/>
      <c r="AF15" s="37"/>
      <c r="AG15" s="37"/>
      <c r="AH15" s="37"/>
      <c r="AI15" s="37"/>
      <c r="AJ15" s="37"/>
      <c r="AK15" s="37"/>
      <c r="AL15" s="37">
        <v>26.1</v>
      </c>
      <c r="AM15" s="37"/>
      <c r="AN15" s="37"/>
      <c r="AO15" s="37"/>
      <c r="AP15" s="37"/>
      <c r="AQ15" s="37"/>
      <c r="AR15" s="37"/>
      <c r="AS15" s="37"/>
      <c r="AT15" s="37"/>
      <c r="AU15" s="37">
        <v>16.899999999999999</v>
      </c>
      <c r="AV15" s="37"/>
      <c r="AW15" s="37"/>
      <c r="AX15" s="37"/>
      <c r="AY15" s="37"/>
      <c r="AZ15" s="37"/>
      <c r="BA15" s="37"/>
      <c r="BB15" s="37"/>
      <c r="BC15" s="37"/>
      <c r="BD15" s="37">
        <v>13.2</v>
      </c>
      <c r="BE15" s="37"/>
      <c r="BF15" s="37"/>
      <c r="BG15" s="37"/>
      <c r="BH15" s="37"/>
      <c r="BI15" s="37"/>
      <c r="BJ15" s="37"/>
      <c r="BK15" s="37"/>
      <c r="BL15" s="37"/>
      <c r="BM15" s="37">
        <v>3.9</v>
      </c>
      <c r="BN15" s="37"/>
      <c r="BO15" s="37"/>
      <c r="BP15" s="37"/>
      <c r="BQ15" s="37"/>
      <c r="BR15" s="37"/>
      <c r="BS15" s="37"/>
      <c r="BT15" s="37"/>
      <c r="BU15" s="37"/>
    </row>
    <row r="16" spans="1:73" ht="2.9" customHeight="1" x14ac:dyDescent="0.2">
      <c r="A16" s="38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</row>
    <row r="17" spans="1:73" x14ac:dyDescent="0.2">
      <c r="A17" s="39" t="s">
        <v>16</v>
      </c>
      <c r="B17" s="31">
        <v>267020</v>
      </c>
      <c r="C17" s="32"/>
      <c r="D17" s="32"/>
      <c r="E17" s="32"/>
      <c r="F17" s="32"/>
      <c r="G17" s="32"/>
      <c r="H17" s="32"/>
      <c r="I17" s="32"/>
      <c r="J17" s="32"/>
      <c r="K17" s="32">
        <v>579355</v>
      </c>
      <c r="L17" s="40"/>
      <c r="M17" s="40"/>
      <c r="N17" s="40"/>
      <c r="O17" s="40"/>
      <c r="P17" s="40"/>
      <c r="Q17" s="40"/>
      <c r="R17" s="40"/>
      <c r="S17" s="40"/>
      <c r="T17" s="32">
        <v>266549</v>
      </c>
      <c r="U17" s="40"/>
      <c r="V17" s="40"/>
      <c r="W17" s="40"/>
      <c r="X17" s="40"/>
      <c r="Y17" s="40"/>
      <c r="Z17" s="40"/>
      <c r="AA17" s="40"/>
      <c r="AB17" s="40"/>
      <c r="AC17" s="32">
        <v>110686</v>
      </c>
      <c r="AD17" s="40"/>
      <c r="AE17" s="40"/>
      <c r="AF17" s="40"/>
      <c r="AG17" s="40"/>
      <c r="AH17" s="40"/>
      <c r="AI17" s="40"/>
      <c r="AJ17" s="40"/>
      <c r="AK17" s="40"/>
      <c r="AL17" s="32">
        <v>71694</v>
      </c>
      <c r="AM17" s="40"/>
      <c r="AN17" s="40"/>
      <c r="AO17" s="40"/>
      <c r="AP17" s="40"/>
      <c r="AQ17" s="40"/>
      <c r="AR17" s="40"/>
      <c r="AS17" s="40"/>
      <c r="AT17" s="40"/>
      <c r="AU17" s="32">
        <v>42614</v>
      </c>
      <c r="AV17" s="40"/>
      <c r="AW17" s="40"/>
      <c r="AX17" s="40"/>
      <c r="AY17" s="40"/>
      <c r="AZ17" s="40"/>
      <c r="BA17" s="40"/>
      <c r="BB17" s="40"/>
      <c r="BC17" s="40"/>
      <c r="BD17" s="32">
        <v>30587</v>
      </c>
      <c r="BE17" s="40"/>
      <c r="BF17" s="40"/>
      <c r="BG17" s="40"/>
      <c r="BH17" s="40"/>
      <c r="BI17" s="40"/>
      <c r="BJ17" s="40"/>
      <c r="BK17" s="40"/>
      <c r="BL17" s="40"/>
      <c r="BM17" s="32">
        <v>8666</v>
      </c>
      <c r="BN17" s="40"/>
      <c r="BO17" s="40"/>
      <c r="BP17" s="40"/>
      <c r="BQ17" s="40"/>
      <c r="BR17" s="40"/>
      <c r="BS17" s="40"/>
      <c r="BT17" s="40"/>
      <c r="BU17" s="40"/>
    </row>
    <row r="18" spans="1:73" x14ac:dyDescent="0.2">
      <c r="A18" s="39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3"/>
      <c r="M18" s="43"/>
      <c r="N18" s="43"/>
      <c r="O18" s="43"/>
      <c r="P18" s="43"/>
      <c r="Q18" s="43"/>
      <c r="R18" s="43"/>
      <c r="S18" s="43"/>
      <c r="T18" s="37">
        <v>100</v>
      </c>
      <c r="U18" s="37"/>
      <c r="V18" s="37"/>
      <c r="W18" s="37"/>
      <c r="X18" s="37"/>
      <c r="Y18" s="37"/>
      <c r="Z18" s="37"/>
      <c r="AA18" s="37"/>
      <c r="AB18" s="37"/>
      <c r="AC18" s="37">
        <v>41.5</v>
      </c>
      <c r="AD18" s="37"/>
      <c r="AE18" s="37"/>
      <c r="AF18" s="37"/>
      <c r="AG18" s="37"/>
      <c r="AH18" s="37"/>
      <c r="AI18" s="37"/>
      <c r="AJ18" s="37"/>
      <c r="AK18" s="37"/>
      <c r="AL18" s="37">
        <v>26.9</v>
      </c>
      <c r="AM18" s="37"/>
      <c r="AN18" s="37"/>
      <c r="AO18" s="37"/>
      <c r="AP18" s="37"/>
      <c r="AQ18" s="37"/>
      <c r="AR18" s="37"/>
      <c r="AS18" s="37"/>
      <c r="AT18" s="37"/>
      <c r="AU18" s="37">
        <v>16</v>
      </c>
      <c r="AV18" s="37"/>
      <c r="AW18" s="37"/>
      <c r="AX18" s="37"/>
      <c r="AY18" s="37"/>
      <c r="AZ18" s="37"/>
      <c r="BA18" s="37"/>
      <c r="BB18" s="37"/>
      <c r="BC18" s="37"/>
      <c r="BD18" s="37">
        <v>11.5</v>
      </c>
      <c r="BE18" s="37"/>
      <c r="BF18" s="37"/>
      <c r="BG18" s="37"/>
      <c r="BH18" s="37"/>
      <c r="BI18" s="37"/>
      <c r="BJ18" s="37"/>
      <c r="BK18" s="37"/>
      <c r="BL18" s="37"/>
      <c r="BM18" s="37">
        <v>3.3</v>
      </c>
      <c r="BN18" s="37"/>
      <c r="BO18" s="37"/>
      <c r="BP18" s="37"/>
      <c r="BQ18" s="37"/>
      <c r="BR18" s="37"/>
      <c r="BS18" s="37"/>
      <c r="BT18" s="37"/>
      <c r="BU18" s="37"/>
    </row>
    <row r="19" spans="1:73" ht="6.35" customHeight="1" thickBot="1" x14ac:dyDescent="0.25">
      <c r="A19" s="4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7"/>
      <c r="M19" s="47"/>
      <c r="N19" s="47"/>
      <c r="O19" s="47"/>
      <c r="P19" s="47"/>
      <c r="Q19" s="47"/>
      <c r="R19" s="47"/>
      <c r="S19" s="47"/>
      <c r="T19" s="46"/>
      <c r="U19" s="47"/>
      <c r="V19" s="47"/>
      <c r="W19" s="47"/>
      <c r="X19" s="47"/>
      <c r="Y19" s="47"/>
      <c r="Z19" s="47"/>
      <c r="AA19" s="47"/>
      <c r="AB19" s="47"/>
      <c r="AC19" s="46"/>
      <c r="AD19" s="47"/>
      <c r="AE19" s="47"/>
      <c r="AF19" s="47"/>
      <c r="AG19" s="47"/>
      <c r="AH19" s="47"/>
      <c r="AI19" s="47"/>
      <c r="AJ19" s="47"/>
      <c r="AK19" s="47"/>
      <c r="AL19" s="46"/>
      <c r="AM19" s="47"/>
      <c r="AN19" s="47"/>
      <c r="AO19" s="47"/>
      <c r="AP19" s="47"/>
      <c r="AQ19" s="47"/>
      <c r="AR19" s="47"/>
      <c r="AS19" s="47"/>
      <c r="AT19" s="47"/>
      <c r="AU19" s="46"/>
      <c r="AV19" s="47"/>
      <c r="AW19" s="47"/>
      <c r="AX19" s="47"/>
      <c r="AY19" s="47"/>
      <c r="AZ19" s="47"/>
      <c r="BA19" s="47"/>
      <c r="BB19" s="47"/>
      <c r="BC19" s="47"/>
      <c r="BD19" s="46"/>
      <c r="BE19" s="47"/>
      <c r="BF19" s="47"/>
      <c r="BG19" s="47"/>
      <c r="BH19" s="47"/>
      <c r="BI19" s="47"/>
      <c r="BJ19" s="47"/>
      <c r="BK19" s="47"/>
      <c r="BL19" s="47"/>
      <c r="BM19" s="46"/>
      <c r="BN19" s="47"/>
      <c r="BO19" s="47"/>
      <c r="BP19" s="47"/>
      <c r="BQ19" s="47"/>
      <c r="BR19" s="47"/>
      <c r="BS19" s="47"/>
      <c r="BT19" s="47"/>
      <c r="BU19" s="47"/>
    </row>
    <row r="20" spans="1:73" ht="12.1" customHeight="1" x14ac:dyDescent="0.2">
      <c r="A20" s="9" t="s">
        <v>2</v>
      </c>
      <c r="B20" s="10" t="s">
        <v>17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9"/>
      <c r="BF20" s="10" t="s">
        <v>18</v>
      </c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</row>
    <row r="21" spans="1:73" ht="12.1" customHeight="1" x14ac:dyDescent="0.2">
      <c r="A21" s="12"/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2"/>
      <c r="BF21" s="13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73" ht="15" customHeight="1" x14ac:dyDescent="0.2">
      <c r="A22" s="12"/>
      <c r="B22" s="19" t="s">
        <v>19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8"/>
      <c r="AP22" s="53" t="s">
        <v>20</v>
      </c>
      <c r="AQ22" s="54"/>
      <c r="AR22" s="54"/>
      <c r="AS22" s="54"/>
      <c r="AT22" s="54"/>
      <c r="AU22" s="54"/>
      <c r="AV22" s="54"/>
      <c r="AW22" s="55"/>
      <c r="AX22" s="56" t="s">
        <v>21</v>
      </c>
      <c r="AY22" s="57"/>
      <c r="AZ22" s="57"/>
      <c r="BA22" s="57"/>
      <c r="BB22" s="57"/>
      <c r="BC22" s="57"/>
      <c r="BD22" s="57"/>
      <c r="BE22" s="58"/>
      <c r="BF22" s="16" t="s">
        <v>5</v>
      </c>
      <c r="BG22" s="59"/>
      <c r="BH22" s="59"/>
      <c r="BI22" s="59"/>
      <c r="BJ22" s="59"/>
      <c r="BK22" s="59"/>
      <c r="BL22" s="59"/>
      <c r="BM22" s="60"/>
      <c r="BN22" s="53" t="s">
        <v>20</v>
      </c>
      <c r="BO22" s="54"/>
      <c r="BP22" s="54"/>
      <c r="BQ22" s="54"/>
      <c r="BR22" s="54"/>
      <c r="BS22" s="54"/>
      <c r="BT22" s="54"/>
      <c r="BU22" s="54"/>
    </row>
    <row r="23" spans="1:73" ht="15" customHeight="1" x14ac:dyDescent="0.2">
      <c r="A23" s="12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5"/>
      <c r="AP23" s="61"/>
      <c r="AQ23" s="62"/>
      <c r="AR23" s="62"/>
      <c r="AS23" s="62"/>
      <c r="AT23" s="62"/>
      <c r="AU23" s="62"/>
      <c r="AV23" s="62"/>
      <c r="AW23" s="63"/>
      <c r="AX23" s="64"/>
      <c r="AY23" s="65"/>
      <c r="AZ23" s="65"/>
      <c r="BA23" s="65"/>
      <c r="BB23" s="65"/>
      <c r="BC23" s="65"/>
      <c r="BD23" s="65"/>
      <c r="BE23" s="66"/>
      <c r="BF23" s="20"/>
      <c r="BG23" s="67"/>
      <c r="BH23" s="67"/>
      <c r="BI23" s="67"/>
      <c r="BJ23" s="67"/>
      <c r="BK23" s="67"/>
      <c r="BL23" s="67"/>
      <c r="BM23" s="68"/>
      <c r="BN23" s="61"/>
      <c r="BO23" s="62"/>
      <c r="BP23" s="62"/>
      <c r="BQ23" s="62"/>
      <c r="BR23" s="62"/>
      <c r="BS23" s="62"/>
      <c r="BT23" s="62"/>
      <c r="BU23" s="62"/>
    </row>
    <row r="24" spans="1:73" ht="12.1" customHeight="1" x14ac:dyDescent="0.2">
      <c r="A24" s="12"/>
      <c r="B24" s="16" t="s">
        <v>22</v>
      </c>
      <c r="C24" s="59"/>
      <c r="D24" s="59"/>
      <c r="E24" s="59"/>
      <c r="F24" s="59"/>
      <c r="G24" s="59"/>
      <c r="H24" s="59"/>
      <c r="I24" s="60"/>
      <c r="J24" s="16" t="s">
        <v>23</v>
      </c>
      <c r="K24" s="59"/>
      <c r="L24" s="59"/>
      <c r="M24" s="59"/>
      <c r="N24" s="59"/>
      <c r="O24" s="59"/>
      <c r="P24" s="59"/>
      <c r="Q24" s="60"/>
      <c r="R24" s="16" t="s">
        <v>24</v>
      </c>
      <c r="S24" s="59"/>
      <c r="T24" s="59"/>
      <c r="U24" s="59"/>
      <c r="V24" s="59"/>
      <c r="W24" s="59"/>
      <c r="X24" s="59"/>
      <c r="Y24" s="60"/>
      <c r="Z24" s="16" t="s">
        <v>25</v>
      </c>
      <c r="AA24" s="59"/>
      <c r="AB24" s="59"/>
      <c r="AC24" s="59"/>
      <c r="AD24" s="59"/>
      <c r="AE24" s="59"/>
      <c r="AF24" s="59"/>
      <c r="AG24" s="60"/>
      <c r="AH24" s="53" t="s">
        <v>26</v>
      </c>
      <c r="AI24" s="54"/>
      <c r="AJ24" s="54"/>
      <c r="AK24" s="54"/>
      <c r="AL24" s="54"/>
      <c r="AM24" s="54"/>
      <c r="AN24" s="54"/>
      <c r="AO24" s="55"/>
      <c r="AP24" s="69"/>
      <c r="AQ24" s="62"/>
      <c r="AR24" s="62"/>
      <c r="AS24" s="62"/>
      <c r="AT24" s="62"/>
      <c r="AU24" s="62"/>
      <c r="AV24" s="62"/>
      <c r="AW24" s="63"/>
      <c r="AX24" s="70"/>
      <c r="AY24" s="65"/>
      <c r="AZ24" s="65"/>
      <c r="BA24" s="65"/>
      <c r="BB24" s="65"/>
      <c r="BC24" s="65"/>
      <c r="BD24" s="65"/>
      <c r="BE24" s="66"/>
      <c r="BF24" s="71"/>
      <c r="BG24" s="67"/>
      <c r="BH24" s="67"/>
      <c r="BI24" s="67"/>
      <c r="BJ24" s="67"/>
      <c r="BK24" s="67"/>
      <c r="BL24" s="67"/>
      <c r="BM24" s="68"/>
      <c r="BN24" s="69"/>
      <c r="BO24" s="62"/>
      <c r="BP24" s="62"/>
      <c r="BQ24" s="62"/>
      <c r="BR24" s="62"/>
      <c r="BS24" s="62"/>
      <c r="BT24" s="62"/>
      <c r="BU24" s="62"/>
    </row>
    <row r="25" spans="1:73" ht="12.1" customHeight="1" x14ac:dyDescent="0.2">
      <c r="A25" s="15"/>
      <c r="B25" s="72"/>
      <c r="C25" s="73"/>
      <c r="D25" s="73"/>
      <c r="E25" s="73"/>
      <c r="F25" s="73"/>
      <c r="G25" s="73"/>
      <c r="H25" s="73"/>
      <c r="I25" s="74"/>
      <c r="J25" s="72"/>
      <c r="K25" s="73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3"/>
      <c r="Y25" s="74"/>
      <c r="Z25" s="72"/>
      <c r="AA25" s="73"/>
      <c r="AB25" s="73"/>
      <c r="AC25" s="73"/>
      <c r="AD25" s="73"/>
      <c r="AE25" s="73"/>
      <c r="AF25" s="73"/>
      <c r="AG25" s="74"/>
      <c r="AH25" s="75"/>
      <c r="AI25" s="76"/>
      <c r="AJ25" s="76"/>
      <c r="AK25" s="76"/>
      <c r="AL25" s="76"/>
      <c r="AM25" s="76"/>
      <c r="AN25" s="76"/>
      <c r="AO25" s="77"/>
      <c r="AP25" s="75"/>
      <c r="AQ25" s="76"/>
      <c r="AR25" s="76"/>
      <c r="AS25" s="76"/>
      <c r="AT25" s="76"/>
      <c r="AU25" s="76"/>
      <c r="AV25" s="76"/>
      <c r="AW25" s="77"/>
      <c r="AX25" s="72"/>
      <c r="AY25" s="73"/>
      <c r="AZ25" s="73"/>
      <c r="BA25" s="73"/>
      <c r="BB25" s="73"/>
      <c r="BC25" s="73"/>
      <c r="BD25" s="73"/>
      <c r="BE25" s="74"/>
      <c r="BF25" s="72"/>
      <c r="BG25" s="73"/>
      <c r="BH25" s="73"/>
      <c r="BI25" s="73"/>
      <c r="BJ25" s="73"/>
      <c r="BK25" s="73"/>
      <c r="BL25" s="73"/>
      <c r="BM25" s="74"/>
      <c r="BN25" s="75"/>
      <c r="BO25" s="76"/>
      <c r="BP25" s="76"/>
      <c r="BQ25" s="76"/>
      <c r="BR25" s="76"/>
      <c r="BS25" s="76"/>
      <c r="BT25" s="76"/>
      <c r="BU25" s="76"/>
    </row>
    <row r="26" spans="1:73" ht="6.35" customHeight="1" x14ac:dyDescent="0.2">
      <c r="A26" s="78"/>
      <c r="B26" s="27"/>
      <c r="C26" s="79"/>
      <c r="D26" s="79"/>
      <c r="E26" s="79"/>
      <c r="F26" s="79"/>
      <c r="G26" s="79"/>
      <c r="H26" s="79"/>
      <c r="I26" s="79"/>
      <c r="J26" s="28"/>
      <c r="K26" s="79"/>
      <c r="L26" s="79"/>
      <c r="M26" s="79"/>
      <c r="N26" s="79"/>
      <c r="O26" s="79"/>
      <c r="P26" s="79"/>
      <c r="Q26" s="79"/>
      <c r="R26" s="28"/>
      <c r="S26" s="79"/>
      <c r="T26" s="79"/>
      <c r="U26" s="79"/>
      <c r="V26" s="79"/>
      <c r="W26" s="79"/>
      <c r="X26" s="79"/>
      <c r="Y26" s="79"/>
      <c r="Z26" s="28"/>
      <c r="AA26" s="79"/>
      <c r="AB26" s="79"/>
      <c r="AC26" s="79"/>
      <c r="AD26" s="79"/>
      <c r="AE26" s="79"/>
      <c r="AF26" s="79"/>
      <c r="AG26" s="79"/>
      <c r="AH26" s="28"/>
      <c r="AI26" s="79"/>
      <c r="AJ26" s="79"/>
      <c r="AK26" s="79"/>
      <c r="AL26" s="79"/>
      <c r="AM26" s="79"/>
      <c r="AN26" s="79"/>
      <c r="AO26" s="79"/>
      <c r="AP26" s="28"/>
      <c r="AQ26" s="79"/>
      <c r="AR26" s="79"/>
      <c r="AS26" s="79"/>
      <c r="AT26" s="79"/>
      <c r="AU26" s="79"/>
      <c r="AV26" s="79"/>
      <c r="AW26" s="79"/>
      <c r="AX26" s="28"/>
      <c r="AY26" s="79"/>
      <c r="AZ26" s="79"/>
      <c r="BA26" s="79"/>
      <c r="BB26" s="79"/>
      <c r="BC26" s="79"/>
      <c r="BD26" s="79"/>
      <c r="BE26" s="79"/>
      <c r="BF26" s="28"/>
      <c r="BG26" s="79"/>
      <c r="BH26" s="79"/>
      <c r="BI26" s="79"/>
      <c r="BJ26" s="79"/>
      <c r="BK26" s="79"/>
      <c r="BL26" s="79"/>
      <c r="BM26" s="79"/>
      <c r="BN26" s="28"/>
      <c r="BO26" s="79"/>
      <c r="BP26" s="79"/>
      <c r="BQ26" s="79"/>
      <c r="BR26" s="79"/>
      <c r="BS26" s="79"/>
      <c r="BT26" s="79"/>
      <c r="BU26" s="79"/>
    </row>
    <row r="27" spans="1:73" x14ac:dyDescent="0.2">
      <c r="A27" s="39" t="s">
        <v>14</v>
      </c>
      <c r="B27" s="31">
        <v>2556</v>
      </c>
      <c r="C27" s="32"/>
      <c r="D27" s="32"/>
      <c r="E27" s="32"/>
      <c r="F27" s="32"/>
      <c r="G27" s="32"/>
      <c r="H27" s="32"/>
      <c r="I27" s="32"/>
      <c r="J27" s="32">
        <v>656</v>
      </c>
      <c r="K27" s="32"/>
      <c r="L27" s="32"/>
      <c r="M27" s="32"/>
      <c r="N27" s="32"/>
      <c r="O27" s="32"/>
      <c r="P27" s="32"/>
      <c r="Q27" s="32"/>
      <c r="R27" s="32">
        <v>126</v>
      </c>
      <c r="S27" s="32"/>
      <c r="T27" s="32"/>
      <c r="U27" s="32"/>
      <c r="V27" s="32"/>
      <c r="W27" s="32"/>
      <c r="X27" s="32"/>
      <c r="Y27" s="32"/>
      <c r="Z27" s="32">
        <v>42</v>
      </c>
      <c r="AA27" s="32"/>
      <c r="AB27" s="32"/>
      <c r="AC27" s="32"/>
      <c r="AD27" s="32"/>
      <c r="AE27" s="32"/>
      <c r="AF27" s="32"/>
      <c r="AG27" s="32"/>
      <c r="AH27" s="32">
        <v>17</v>
      </c>
      <c r="AI27" s="32"/>
      <c r="AJ27" s="32"/>
      <c r="AK27" s="32"/>
      <c r="AL27" s="32"/>
      <c r="AM27" s="32"/>
      <c r="AN27" s="32"/>
      <c r="AO27" s="32"/>
      <c r="AP27" s="32">
        <v>564072</v>
      </c>
      <c r="AQ27" s="32"/>
      <c r="AR27" s="32"/>
      <c r="AS27" s="32"/>
      <c r="AT27" s="32"/>
      <c r="AU27" s="32"/>
      <c r="AV27" s="32"/>
      <c r="AW27" s="32"/>
      <c r="AX27" s="80">
        <f>AP27/T11</f>
        <v>2.2607008881336368</v>
      </c>
      <c r="AY27" s="80"/>
      <c r="AZ27" s="80"/>
      <c r="BA27" s="80"/>
      <c r="BB27" s="80"/>
      <c r="BC27" s="80"/>
      <c r="BD27" s="80"/>
      <c r="BE27" s="80"/>
      <c r="BF27" s="32">
        <v>381</v>
      </c>
      <c r="BG27" s="32"/>
      <c r="BH27" s="32"/>
      <c r="BI27" s="32"/>
      <c r="BJ27" s="32"/>
      <c r="BK27" s="32"/>
      <c r="BL27" s="32"/>
      <c r="BM27" s="32"/>
      <c r="BN27" s="32">
        <v>15981</v>
      </c>
      <c r="BO27" s="32"/>
      <c r="BP27" s="32"/>
      <c r="BQ27" s="32"/>
      <c r="BR27" s="32"/>
      <c r="BS27" s="32"/>
      <c r="BT27" s="32"/>
      <c r="BU27" s="32"/>
    </row>
    <row r="28" spans="1:73" x14ac:dyDescent="0.2">
      <c r="A28" s="39"/>
      <c r="B28" s="81">
        <v>1</v>
      </c>
      <c r="C28" s="37"/>
      <c r="D28" s="37"/>
      <c r="E28" s="37"/>
      <c r="F28" s="37"/>
      <c r="G28" s="37"/>
      <c r="H28" s="37"/>
      <c r="I28" s="37"/>
      <c r="J28" s="37">
        <v>0.3</v>
      </c>
      <c r="K28" s="37"/>
      <c r="L28" s="37"/>
      <c r="M28" s="37"/>
      <c r="N28" s="37"/>
      <c r="O28" s="37"/>
      <c r="P28" s="37"/>
      <c r="Q28" s="37"/>
      <c r="R28" s="37">
        <v>0.1</v>
      </c>
      <c r="S28" s="37"/>
      <c r="T28" s="37"/>
      <c r="U28" s="37"/>
      <c r="V28" s="37"/>
      <c r="W28" s="37"/>
      <c r="X28" s="37"/>
      <c r="Y28" s="37"/>
      <c r="Z28" s="37">
        <v>0</v>
      </c>
      <c r="AA28" s="37"/>
      <c r="AB28" s="37"/>
      <c r="AC28" s="37"/>
      <c r="AD28" s="37"/>
      <c r="AE28" s="37"/>
      <c r="AF28" s="37"/>
      <c r="AG28" s="37"/>
      <c r="AH28" s="37">
        <v>0</v>
      </c>
      <c r="AI28" s="37"/>
      <c r="AJ28" s="37"/>
      <c r="AK28" s="37"/>
      <c r="AL28" s="37"/>
      <c r="AM28" s="37"/>
      <c r="AN28" s="37"/>
      <c r="AO28" s="37"/>
      <c r="AP28" s="42"/>
      <c r="AQ28" s="42"/>
      <c r="AR28" s="42"/>
      <c r="AS28" s="42"/>
      <c r="AT28" s="42"/>
      <c r="AU28" s="42"/>
      <c r="AV28" s="42"/>
      <c r="AW28" s="42"/>
      <c r="AX28" s="82"/>
      <c r="AY28" s="82"/>
      <c r="AZ28" s="82"/>
      <c r="BA28" s="82"/>
      <c r="BB28" s="82"/>
      <c r="BC28" s="82"/>
      <c r="BD28" s="82"/>
      <c r="BE28" s="8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</row>
    <row r="29" spans="1:73" ht="2.9" customHeight="1" x14ac:dyDescent="0.2">
      <c r="A29" s="38"/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</row>
    <row r="30" spans="1:73" x14ac:dyDescent="0.2">
      <c r="A30" s="39" t="s">
        <v>15</v>
      </c>
      <c r="B30" s="31">
        <v>2364</v>
      </c>
      <c r="C30" s="40"/>
      <c r="D30" s="40"/>
      <c r="E30" s="40"/>
      <c r="F30" s="40"/>
      <c r="G30" s="40"/>
      <c r="H30" s="40"/>
      <c r="I30" s="40"/>
      <c r="J30" s="32">
        <v>565</v>
      </c>
      <c r="K30" s="40"/>
      <c r="L30" s="40"/>
      <c r="M30" s="40"/>
      <c r="N30" s="40"/>
      <c r="O30" s="40"/>
      <c r="P30" s="40"/>
      <c r="Q30" s="40"/>
      <c r="R30" s="32">
        <v>129</v>
      </c>
      <c r="S30" s="83"/>
      <c r="T30" s="83"/>
      <c r="U30" s="83"/>
      <c r="V30" s="83"/>
      <c r="W30" s="83"/>
      <c r="X30" s="83"/>
      <c r="Y30" s="83"/>
      <c r="Z30" s="32">
        <v>39</v>
      </c>
      <c r="AA30" s="83"/>
      <c r="AB30" s="83"/>
      <c r="AC30" s="83"/>
      <c r="AD30" s="83"/>
      <c r="AE30" s="83"/>
      <c r="AF30" s="83"/>
      <c r="AG30" s="83"/>
      <c r="AH30" s="32">
        <v>11</v>
      </c>
      <c r="AI30" s="83"/>
      <c r="AJ30" s="83"/>
      <c r="AK30" s="83"/>
      <c r="AL30" s="83"/>
      <c r="AM30" s="83"/>
      <c r="AN30" s="83"/>
      <c r="AO30" s="83"/>
      <c r="AP30" s="32">
        <v>560795</v>
      </c>
      <c r="AQ30" s="40"/>
      <c r="AR30" s="40"/>
      <c r="AS30" s="40"/>
      <c r="AT30" s="40"/>
      <c r="AU30" s="40"/>
      <c r="AV30" s="40"/>
      <c r="AW30" s="40"/>
      <c r="AX30" s="80">
        <f>AP30/T14</f>
        <v>2.2167124533075082</v>
      </c>
      <c r="AY30" s="84"/>
      <c r="AZ30" s="84"/>
      <c r="BA30" s="84"/>
      <c r="BB30" s="84"/>
      <c r="BC30" s="84"/>
      <c r="BD30" s="84"/>
      <c r="BE30" s="84"/>
      <c r="BF30" s="32">
        <v>371</v>
      </c>
      <c r="BG30" s="85"/>
      <c r="BH30" s="85"/>
      <c r="BI30" s="85"/>
      <c r="BJ30" s="85"/>
      <c r="BK30" s="85"/>
      <c r="BL30" s="85"/>
      <c r="BM30" s="85"/>
      <c r="BN30" s="32">
        <v>16718</v>
      </c>
      <c r="BO30" s="85"/>
      <c r="BP30" s="85"/>
      <c r="BQ30" s="85"/>
      <c r="BR30" s="85"/>
      <c r="BS30" s="85"/>
      <c r="BT30" s="85"/>
      <c r="BU30" s="85"/>
    </row>
    <row r="31" spans="1:73" x14ac:dyDescent="0.2">
      <c r="A31" s="39"/>
      <c r="B31" s="81">
        <v>0.9</v>
      </c>
      <c r="C31" s="37"/>
      <c r="D31" s="37"/>
      <c r="E31" s="37"/>
      <c r="F31" s="37"/>
      <c r="G31" s="37"/>
      <c r="H31" s="37"/>
      <c r="I31" s="37"/>
      <c r="J31" s="37">
        <v>0.2</v>
      </c>
      <c r="K31" s="37"/>
      <c r="L31" s="37"/>
      <c r="M31" s="37"/>
      <c r="N31" s="37"/>
      <c r="O31" s="37"/>
      <c r="P31" s="37"/>
      <c r="Q31" s="37"/>
      <c r="R31" s="37">
        <v>0.1</v>
      </c>
      <c r="S31" s="37"/>
      <c r="T31" s="37"/>
      <c r="U31" s="37"/>
      <c r="V31" s="37"/>
      <c r="W31" s="37"/>
      <c r="X31" s="37"/>
      <c r="Y31" s="37"/>
      <c r="Z31" s="37">
        <v>0</v>
      </c>
      <c r="AA31" s="37"/>
      <c r="AB31" s="37"/>
      <c r="AC31" s="37"/>
      <c r="AD31" s="37"/>
      <c r="AE31" s="37"/>
      <c r="AF31" s="37"/>
      <c r="AG31" s="37"/>
      <c r="AH31" s="37">
        <v>0</v>
      </c>
      <c r="AI31" s="37"/>
      <c r="AJ31" s="37"/>
      <c r="AK31" s="37"/>
      <c r="AL31" s="37"/>
      <c r="AM31" s="37"/>
      <c r="AN31" s="37"/>
      <c r="AO31" s="37"/>
      <c r="AP31" s="42"/>
      <c r="AQ31" s="43"/>
      <c r="AR31" s="43"/>
      <c r="AS31" s="43"/>
      <c r="AT31" s="43"/>
      <c r="AU31" s="43"/>
      <c r="AV31" s="43"/>
      <c r="AW31" s="43"/>
      <c r="AX31" s="82"/>
      <c r="AY31" s="86"/>
      <c r="AZ31" s="86"/>
      <c r="BA31" s="86"/>
      <c r="BB31" s="86"/>
      <c r="BC31" s="86"/>
      <c r="BD31" s="86"/>
      <c r="BE31" s="86"/>
      <c r="BF31" s="42"/>
      <c r="BG31" s="87"/>
      <c r="BH31" s="87"/>
      <c r="BI31" s="87"/>
      <c r="BJ31" s="87"/>
      <c r="BK31" s="87"/>
      <c r="BL31" s="87"/>
      <c r="BM31" s="87"/>
      <c r="BN31" s="42"/>
      <c r="BO31" s="87"/>
      <c r="BP31" s="87"/>
      <c r="BQ31" s="87"/>
      <c r="BR31" s="87"/>
      <c r="BS31" s="87"/>
      <c r="BT31" s="87"/>
      <c r="BU31" s="87"/>
    </row>
    <row r="32" spans="1:73" ht="2.9" customHeight="1" x14ac:dyDescent="0.2">
      <c r="A32" s="38"/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</row>
    <row r="33" spans="1:73" x14ac:dyDescent="0.2">
      <c r="A33" s="39" t="s">
        <v>16</v>
      </c>
      <c r="B33" s="31">
        <v>1782</v>
      </c>
      <c r="C33" s="40"/>
      <c r="D33" s="40"/>
      <c r="E33" s="40"/>
      <c r="F33" s="40"/>
      <c r="G33" s="40"/>
      <c r="H33" s="40"/>
      <c r="I33" s="40"/>
      <c r="J33" s="32">
        <v>384</v>
      </c>
      <c r="K33" s="40"/>
      <c r="L33" s="40"/>
      <c r="M33" s="40"/>
      <c r="N33" s="40"/>
      <c r="O33" s="40"/>
      <c r="P33" s="40"/>
      <c r="Q33" s="40"/>
      <c r="R33" s="32">
        <v>97</v>
      </c>
      <c r="S33" s="83"/>
      <c r="T33" s="83"/>
      <c r="U33" s="83"/>
      <c r="V33" s="83"/>
      <c r="W33" s="83"/>
      <c r="X33" s="83"/>
      <c r="Y33" s="83"/>
      <c r="Z33" s="32">
        <v>24</v>
      </c>
      <c r="AA33" s="83"/>
      <c r="AB33" s="83"/>
      <c r="AC33" s="83"/>
      <c r="AD33" s="83"/>
      <c r="AE33" s="83"/>
      <c r="AF33" s="83"/>
      <c r="AG33" s="83"/>
      <c r="AH33" s="32">
        <v>15</v>
      </c>
      <c r="AI33" s="83"/>
      <c r="AJ33" s="83"/>
      <c r="AK33" s="83"/>
      <c r="AL33" s="83"/>
      <c r="AM33" s="83"/>
      <c r="AN33" s="83"/>
      <c r="AO33" s="83"/>
      <c r="AP33" s="32">
        <v>562131</v>
      </c>
      <c r="AQ33" s="40"/>
      <c r="AR33" s="40"/>
      <c r="AS33" s="40"/>
      <c r="AT33" s="40"/>
      <c r="AU33" s="40"/>
      <c r="AV33" s="40"/>
      <c r="AW33" s="40"/>
      <c r="AX33" s="80">
        <f>AP33/T17</f>
        <v>2.1089218117494344</v>
      </c>
      <c r="AY33" s="84"/>
      <c r="AZ33" s="84"/>
      <c r="BA33" s="84"/>
      <c r="BB33" s="84"/>
      <c r="BC33" s="84"/>
      <c r="BD33" s="84"/>
      <c r="BE33" s="84"/>
      <c r="BF33" s="32">
        <v>471</v>
      </c>
      <c r="BG33" s="85"/>
      <c r="BH33" s="85"/>
      <c r="BI33" s="85"/>
      <c r="BJ33" s="85"/>
      <c r="BK33" s="85"/>
      <c r="BL33" s="85"/>
      <c r="BM33" s="85"/>
      <c r="BN33" s="32">
        <v>17224</v>
      </c>
      <c r="BO33" s="85"/>
      <c r="BP33" s="85"/>
      <c r="BQ33" s="85"/>
      <c r="BR33" s="85"/>
      <c r="BS33" s="85"/>
      <c r="BT33" s="85"/>
      <c r="BU33" s="85"/>
    </row>
    <row r="34" spans="1:73" x14ac:dyDescent="0.2">
      <c r="A34" s="88"/>
      <c r="B34" s="81">
        <v>0.7</v>
      </c>
      <c r="C34" s="37"/>
      <c r="D34" s="37"/>
      <c r="E34" s="37"/>
      <c r="F34" s="37"/>
      <c r="G34" s="37"/>
      <c r="H34" s="37"/>
      <c r="I34" s="37"/>
      <c r="J34" s="37">
        <v>0.1</v>
      </c>
      <c r="K34" s="37"/>
      <c r="L34" s="37"/>
      <c r="M34" s="37"/>
      <c r="N34" s="37"/>
      <c r="O34" s="37"/>
      <c r="P34" s="37"/>
      <c r="Q34" s="37"/>
      <c r="R34" s="37">
        <v>0</v>
      </c>
      <c r="S34" s="37"/>
      <c r="T34" s="37"/>
      <c r="U34" s="37"/>
      <c r="V34" s="37"/>
      <c r="W34" s="37"/>
      <c r="X34" s="37"/>
      <c r="Y34" s="37"/>
      <c r="Z34" s="37">
        <v>0</v>
      </c>
      <c r="AA34" s="37"/>
      <c r="AB34" s="37"/>
      <c r="AC34" s="37"/>
      <c r="AD34" s="37"/>
      <c r="AE34" s="37"/>
      <c r="AF34" s="37"/>
      <c r="AG34" s="37"/>
      <c r="AH34" s="37">
        <v>0</v>
      </c>
      <c r="AI34" s="37"/>
      <c r="AJ34" s="37"/>
      <c r="AK34" s="37"/>
      <c r="AL34" s="37"/>
      <c r="AM34" s="37"/>
      <c r="AN34" s="37"/>
      <c r="AO34" s="37"/>
      <c r="AP34" s="42"/>
      <c r="AQ34" s="43"/>
      <c r="AR34" s="43"/>
      <c r="AS34" s="43"/>
      <c r="AT34" s="43"/>
      <c r="AU34" s="43"/>
      <c r="AV34" s="43"/>
      <c r="AW34" s="43"/>
      <c r="AX34" s="82"/>
      <c r="AY34" s="86"/>
      <c r="AZ34" s="86"/>
      <c r="BA34" s="86"/>
      <c r="BB34" s="86"/>
      <c r="BC34" s="86"/>
      <c r="BD34" s="86"/>
      <c r="BE34" s="86"/>
      <c r="BF34" s="42"/>
      <c r="BG34" s="87"/>
      <c r="BH34" s="87"/>
      <c r="BI34" s="87"/>
      <c r="BJ34" s="87"/>
      <c r="BK34" s="87"/>
      <c r="BL34" s="87"/>
      <c r="BM34" s="87"/>
      <c r="BN34" s="42"/>
      <c r="BO34" s="87"/>
      <c r="BP34" s="87"/>
      <c r="BQ34" s="87"/>
      <c r="BR34" s="87"/>
      <c r="BS34" s="87"/>
      <c r="BT34" s="87"/>
      <c r="BU34" s="87"/>
    </row>
    <row r="35" spans="1:73" ht="7.2" customHeight="1" thickBot="1" x14ac:dyDescent="0.25">
      <c r="A35" s="89"/>
      <c r="B35" s="45"/>
      <c r="C35" s="90"/>
      <c r="D35" s="90"/>
      <c r="E35" s="90"/>
      <c r="F35" s="90"/>
      <c r="G35" s="90"/>
      <c r="H35" s="90"/>
      <c r="I35" s="90"/>
      <c r="J35" s="46"/>
      <c r="K35" s="90"/>
      <c r="L35" s="90"/>
      <c r="M35" s="90"/>
      <c r="N35" s="90"/>
      <c r="O35" s="90"/>
      <c r="P35" s="90"/>
      <c r="Q35" s="90"/>
      <c r="R35" s="46"/>
      <c r="S35" s="90"/>
      <c r="T35" s="90"/>
      <c r="U35" s="90"/>
      <c r="V35" s="90"/>
      <c r="W35" s="90"/>
      <c r="X35" s="90"/>
      <c r="Y35" s="90"/>
      <c r="Z35" s="46"/>
      <c r="AA35" s="90"/>
      <c r="AB35" s="90"/>
      <c r="AC35" s="90"/>
      <c r="AD35" s="90"/>
      <c r="AE35" s="90"/>
      <c r="AF35" s="90"/>
      <c r="AG35" s="90"/>
      <c r="AH35" s="46"/>
      <c r="AI35" s="90"/>
      <c r="AJ35" s="90"/>
      <c r="AK35" s="90"/>
      <c r="AL35" s="90"/>
      <c r="AM35" s="90"/>
      <c r="AN35" s="90"/>
      <c r="AO35" s="90"/>
      <c r="AP35" s="46"/>
      <c r="AQ35" s="90"/>
      <c r="AR35" s="90"/>
      <c r="AS35" s="90"/>
      <c r="AT35" s="90"/>
      <c r="AU35" s="90"/>
      <c r="AV35" s="90"/>
      <c r="AW35" s="90"/>
      <c r="AX35" s="46"/>
      <c r="AY35" s="90"/>
      <c r="AZ35" s="90"/>
      <c r="BA35" s="90"/>
      <c r="BB35" s="90"/>
      <c r="BC35" s="90"/>
      <c r="BD35" s="90"/>
      <c r="BE35" s="90"/>
      <c r="BF35" s="46"/>
      <c r="BG35" s="90"/>
      <c r="BH35" s="90"/>
      <c r="BI35" s="90"/>
      <c r="BJ35" s="90"/>
      <c r="BK35" s="90"/>
      <c r="BL35" s="90"/>
      <c r="BM35" s="90"/>
      <c r="BN35" s="46"/>
      <c r="BO35" s="90"/>
      <c r="BP35" s="90"/>
      <c r="BQ35" s="90"/>
      <c r="BR35" s="90"/>
      <c r="BS35" s="90"/>
      <c r="BT35" s="90"/>
      <c r="BU35" s="90"/>
    </row>
    <row r="36" spans="1:73" ht="18.45" customHeight="1" x14ac:dyDescent="0.2">
      <c r="A36" s="91" t="s">
        <v>27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</row>
    <row r="37" spans="1:73" x14ac:dyDescent="0.2">
      <c r="A37" s="93" t="s">
        <v>28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</row>
    <row r="38" spans="1:73" x14ac:dyDescent="0.2">
      <c r="A38" s="93" t="s">
        <v>29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</row>
    <row r="39" spans="1:73" x14ac:dyDescent="0.2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</row>
  </sheetData>
  <mergeCells count="181">
    <mergeCell ref="A39:BU39"/>
    <mergeCell ref="AX35:BE35"/>
    <mergeCell ref="BF35:BM35"/>
    <mergeCell ref="BN35:BU35"/>
    <mergeCell ref="A36:BU36"/>
    <mergeCell ref="A37:BU37"/>
    <mergeCell ref="A38:BU38"/>
    <mergeCell ref="B35:I35"/>
    <mergeCell ref="J35:Q35"/>
    <mergeCell ref="R35:Y35"/>
    <mergeCell ref="Z35:AG35"/>
    <mergeCell ref="AH35:AO35"/>
    <mergeCell ref="AP35:AW35"/>
    <mergeCell ref="BN33:BU33"/>
    <mergeCell ref="B34:I34"/>
    <mergeCell ref="J34:Q34"/>
    <mergeCell ref="R34:Y34"/>
    <mergeCell ref="Z34:AG34"/>
    <mergeCell ref="AH34:AO34"/>
    <mergeCell ref="BD32:BL32"/>
    <mergeCell ref="BM32:BU32"/>
    <mergeCell ref="B33:I33"/>
    <mergeCell ref="J33:Q33"/>
    <mergeCell ref="R33:Y33"/>
    <mergeCell ref="Z33:AG33"/>
    <mergeCell ref="AH33:AO33"/>
    <mergeCell ref="AP33:AW33"/>
    <mergeCell ref="AX33:BE33"/>
    <mergeCell ref="BF33:BM33"/>
    <mergeCell ref="B32:J32"/>
    <mergeCell ref="K32:S32"/>
    <mergeCell ref="T32:AB32"/>
    <mergeCell ref="AC32:AK32"/>
    <mergeCell ref="AL32:AT32"/>
    <mergeCell ref="AU32:BC32"/>
    <mergeCell ref="BN30:BU30"/>
    <mergeCell ref="B31:I31"/>
    <mergeCell ref="J31:Q31"/>
    <mergeCell ref="R31:Y31"/>
    <mergeCell ref="Z31:AG31"/>
    <mergeCell ref="AH31:AO31"/>
    <mergeCell ref="BD29:BL29"/>
    <mergeCell ref="BM29:BU29"/>
    <mergeCell ref="B30:I30"/>
    <mergeCell ref="J30:Q30"/>
    <mergeCell ref="R30:Y30"/>
    <mergeCell ref="Z30:AG30"/>
    <mergeCell ref="AH30:AO30"/>
    <mergeCell ref="AP30:AW30"/>
    <mergeCell ref="AX30:BE30"/>
    <mergeCell ref="BF30:BM30"/>
    <mergeCell ref="B29:J29"/>
    <mergeCell ref="K29:S29"/>
    <mergeCell ref="T29:AB29"/>
    <mergeCell ref="AC29:AK29"/>
    <mergeCell ref="AL29:AT29"/>
    <mergeCell ref="AU29:BC29"/>
    <mergeCell ref="AX27:BE27"/>
    <mergeCell ref="BF27:BM27"/>
    <mergeCell ref="BN27:BU27"/>
    <mergeCell ref="B28:I28"/>
    <mergeCell ref="J28:Q28"/>
    <mergeCell ref="R28:Y28"/>
    <mergeCell ref="Z28:AG28"/>
    <mergeCell ref="AH28:AO28"/>
    <mergeCell ref="AP26:AW26"/>
    <mergeCell ref="AX26:BE26"/>
    <mergeCell ref="BF26:BM26"/>
    <mergeCell ref="BN26:BU26"/>
    <mergeCell ref="B27:I27"/>
    <mergeCell ref="J27:Q27"/>
    <mergeCell ref="R27:Y27"/>
    <mergeCell ref="Z27:AG27"/>
    <mergeCell ref="AH27:AO27"/>
    <mergeCell ref="AP27:AW27"/>
    <mergeCell ref="B24:I25"/>
    <mergeCell ref="J24:Q25"/>
    <mergeCell ref="R24:Y25"/>
    <mergeCell ref="Z24:AG25"/>
    <mergeCell ref="AH24:AO25"/>
    <mergeCell ref="B26:I26"/>
    <mergeCell ref="J26:Q26"/>
    <mergeCell ref="R26:Y26"/>
    <mergeCell ref="Z26:AG26"/>
    <mergeCell ref="AH26:AO26"/>
    <mergeCell ref="BD19:BL19"/>
    <mergeCell ref="BM19:BU19"/>
    <mergeCell ref="A20:A25"/>
    <mergeCell ref="B20:BE21"/>
    <mergeCell ref="BF20:BU21"/>
    <mergeCell ref="B22:AO23"/>
    <mergeCell ref="AP22:AW25"/>
    <mergeCell ref="AX22:BE25"/>
    <mergeCell ref="BF22:BM25"/>
    <mergeCell ref="BN22:BU25"/>
    <mergeCell ref="B19:J19"/>
    <mergeCell ref="K19:S19"/>
    <mergeCell ref="T19:AB19"/>
    <mergeCell ref="AC19:AK19"/>
    <mergeCell ref="AL19:AT19"/>
    <mergeCell ref="AU19:BC19"/>
    <mergeCell ref="T18:AB18"/>
    <mergeCell ref="AC18:AK18"/>
    <mergeCell ref="AL18:AT18"/>
    <mergeCell ref="AU18:BC18"/>
    <mergeCell ref="BD18:BL18"/>
    <mergeCell ref="BM18:BU18"/>
    <mergeCell ref="BD16:BL16"/>
    <mergeCell ref="BM16:BU16"/>
    <mergeCell ref="B17:J17"/>
    <mergeCell ref="K17:S17"/>
    <mergeCell ref="T17:AB17"/>
    <mergeCell ref="AC17:AK17"/>
    <mergeCell ref="AL17:AT17"/>
    <mergeCell ref="AU17:BC17"/>
    <mergeCell ref="BD17:BL17"/>
    <mergeCell ref="BM17:BU17"/>
    <mergeCell ref="B16:J16"/>
    <mergeCell ref="K16:S16"/>
    <mergeCell ref="T16:AB16"/>
    <mergeCell ref="AC16:AK16"/>
    <mergeCell ref="AL16:AT16"/>
    <mergeCell ref="AU16:BC16"/>
    <mergeCell ref="T15:AB15"/>
    <mergeCell ref="AC15:AK15"/>
    <mergeCell ref="AL15:AT15"/>
    <mergeCell ref="AU15:BC15"/>
    <mergeCell ref="BD15:BL15"/>
    <mergeCell ref="BM15:BU15"/>
    <mergeCell ref="BD13:BL13"/>
    <mergeCell ref="BM13:BU13"/>
    <mergeCell ref="B14:J14"/>
    <mergeCell ref="K14:S14"/>
    <mergeCell ref="T14:AB14"/>
    <mergeCell ref="AC14:AK14"/>
    <mergeCell ref="AL14:AT14"/>
    <mergeCell ref="AU14:BC14"/>
    <mergeCell ref="BD14:BL14"/>
    <mergeCell ref="BM14:BU14"/>
    <mergeCell ref="B13:J13"/>
    <mergeCell ref="K13:S13"/>
    <mergeCell ref="T13:AB13"/>
    <mergeCell ref="AC13:AK13"/>
    <mergeCell ref="AL13:AT13"/>
    <mergeCell ref="AU13:BC13"/>
    <mergeCell ref="T12:AB12"/>
    <mergeCell ref="AC12:AK12"/>
    <mergeCell ref="AL12:AT12"/>
    <mergeCell ref="AU12:BC12"/>
    <mergeCell ref="BD12:BL12"/>
    <mergeCell ref="BM12:BU12"/>
    <mergeCell ref="BD10:BL10"/>
    <mergeCell ref="BM10:BU10"/>
    <mergeCell ref="B11:J11"/>
    <mergeCell ref="K11:S11"/>
    <mergeCell ref="T11:AB11"/>
    <mergeCell ref="AC11:AK11"/>
    <mergeCell ref="AL11:AT11"/>
    <mergeCell ref="AU11:BC11"/>
    <mergeCell ref="BD11:BL11"/>
    <mergeCell ref="BM11:BU11"/>
    <mergeCell ref="AL8:AT9"/>
    <mergeCell ref="AU8:BC9"/>
    <mergeCell ref="BD8:BL9"/>
    <mergeCell ref="BM8:BU9"/>
    <mergeCell ref="B10:J10"/>
    <mergeCell ref="K10:S10"/>
    <mergeCell ref="T10:AB10"/>
    <mergeCell ref="AC10:AK10"/>
    <mergeCell ref="AL10:AT10"/>
    <mergeCell ref="AU10:BC10"/>
    <mergeCell ref="A1:BU1"/>
    <mergeCell ref="A2:BU2"/>
    <mergeCell ref="A4:A9"/>
    <mergeCell ref="B4:S5"/>
    <mergeCell ref="T4:BU5"/>
    <mergeCell ref="B6:J9"/>
    <mergeCell ref="K6:S9"/>
    <mergeCell ref="T6:BU7"/>
    <mergeCell ref="T8:AB9"/>
    <mergeCell ref="AC8:AK9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2024-02-26T02:32:36Z</dcterms:created>
  <dcterms:modified xsi:type="dcterms:W3CDTF">2024-02-26T02:32:55Z</dcterms:modified>
</cp:coreProperties>
</file>