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32(1)" sheetId="1" r:id="rId1"/>
  </sheets>
  <definedNames>
    <definedName name="_xlnm.Print_Area" localSheetId="0">'232(1)'!$A$1:$N$19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1" i="1"/>
  <c r="B13" i="1"/>
  <c r="B15" i="1"/>
  <c r="B17" i="1"/>
</calcChain>
</file>

<file path=xl/sharedStrings.xml><?xml version="1.0" encoding="utf-8"?>
<sst xmlns="http://schemas.openxmlformats.org/spreadsheetml/2006/main" count="25" uniqueCount="24">
  <si>
    <t xml:space="preserve">      （注）人権相談について、令和2・3年度は新型コロナウイルス感染症拡大に伴い事業中止。</t>
    <rPh sb="9" eb="11">
      <t>ジンケン</t>
    </rPh>
    <rPh sb="11" eb="13">
      <t>ソウダン</t>
    </rPh>
    <rPh sb="18" eb="20">
      <t>レイワ</t>
    </rPh>
    <rPh sb="23" eb="25">
      <t>ネンド</t>
    </rPh>
    <phoneticPr fontId="4"/>
  </si>
  <si>
    <t xml:space="preserve">  資料：市民部八王子駅南口総合事務所、市民活動推進部男女共同参画課、総務部総務課</t>
    <rPh sb="5" eb="7">
      <t>シミン</t>
    </rPh>
    <rPh sb="20" eb="22">
      <t>シミン</t>
    </rPh>
    <rPh sb="22" eb="24">
      <t>カツドウ</t>
    </rPh>
    <rPh sb="24" eb="27">
      <t>スイシンブ</t>
    </rPh>
    <rPh sb="27" eb="29">
      <t>ダンジョ</t>
    </rPh>
    <rPh sb="29" eb="31">
      <t>キョウドウ</t>
    </rPh>
    <rPh sb="31" eb="33">
      <t>サンカク</t>
    </rPh>
    <rPh sb="33" eb="34">
      <t>カ</t>
    </rPh>
    <phoneticPr fontId="6"/>
  </si>
  <si>
    <t>4</t>
    <phoneticPr fontId="4"/>
  </si>
  <si>
    <t>-</t>
  </si>
  <si>
    <t>3</t>
  </si>
  <si>
    <t>2</t>
  </si>
  <si>
    <t>令和元年度</t>
    <rPh sb="0" eb="2">
      <t>レイワ</t>
    </rPh>
    <rPh sb="2" eb="3">
      <t>ガン</t>
    </rPh>
    <rPh sb="3" eb="5">
      <t>ネンド</t>
    </rPh>
    <phoneticPr fontId="4"/>
  </si>
  <si>
    <t>平成30年度</t>
    <rPh sb="0" eb="2">
      <t>ヘイセイ</t>
    </rPh>
    <rPh sb="4" eb="6">
      <t>ネンド</t>
    </rPh>
    <phoneticPr fontId="4"/>
  </si>
  <si>
    <t>人権
相談</t>
    <phoneticPr fontId="6"/>
  </si>
  <si>
    <t>女性のため
の相談・
カウンセ
リング</t>
    <phoneticPr fontId="6"/>
  </si>
  <si>
    <t>あなたの
心の
相談室</t>
    <rPh sb="5" eb="6">
      <t>ココロ</t>
    </rPh>
    <rPh sb="8" eb="11">
      <t>ソウダンシツ</t>
    </rPh>
    <phoneticPr fontId="12"/>
  </si>
  <si>
    <t>行 政</t>
    <phoneticPr fontId="12"/>
  </si>
  <si>
    <t xml:space="preserve">年 金 ･
雇用保険･
労働条件 </t>
    <phoneticPr fontId="6"/>
  </si>
  <si>
    <t>相 続 ・
遺 言 等
暮らしの
手　続</t>
    <phoneticPr fontId="6"/>
  </si>
  <si>
    <t>登 記</t>
    <phoneticPr fontId="12"/>
  </si>
  <si>
    <t>司法書士
法律</t>
    <rPh sb="0" eb="2">
      <t>シホウ</t>
    </rPh>
    <rPh sb="2" eb="4">
      <t>ショシ</t>
    </rPh>
    <rPh sb="5" eb="7">
      <t>ホウリツ</t>
    </rPh>
    <phoneticPr fontId="12"/>
  </si>
  <si>
    <t>不動産</t>
    <rPh sb="0" eb="3">
      <t>フドウサン</t>
    </rPh>
    <phoneticPr fontId="6"/>
  </si>
  <si>
    <t>税 金</t>
    <rPh sb="0" eb="1">
      <t>ゼイ</t>
    </rPh>
    <rPh sb="2" eb="3">
      <t>キン</t>
    </rPh>
    <phoneticPr fontId="6"/>
  </si>
  <si>
    <t>交通
事故</t>
    <phoneticPr fontId="6"/>
  </si>
  <si>
    <t>法 律</t>
    <rPh sb="0" eb="1">
      <t>ホウ</t>
    </rPh>
    <rPh sb="2" eb="3">
      <t>リツ</t>
    </rPh>
    <phoneticPr fontId="6"/>
  </si>
  <si>
    <t>総　数</t>
    <rPh sb="0" eb="1">
      <t>ソウ</t>
    </rPh>
    <rPh sb="2" eb="3">
      <t>スウ</t>
    </rPh>
    <phoneticPr fontId="6"/>
  </si>
  <si>
    <t>年　 　度</t>
    <rPh sb="0" eb="5">
      <t>ネンド</t>
    </rPh>
    <phoneticPr fontId="6"/>
  </si>
  <si>
    <r>
      <t>　　　  (1)  市民専門相談　　　　　　　　　　　　　　　　　　</t>
    </r>
    <r>
      <rPr>
        <sz val="11"/>
        <color indexed="8"/>
        <rFont val="ＭＳ 明朝"/>
        <family val="1"/>
        <charset val="128"/>
      </rPr>
      <t>　　　　　　　　　　　　　　　　　　　　　　　　　　　　（単位　件）</t>
    </r>
    <rPh sb="10" eb="12">
      <t>シミン</t>
    </rPh>
    <rPh sb="12" eb="14">
      <t>センモン</t>
    </rPh>
    <rPh sb="14" eb="16">
      <t>ソウダン</t>
    </rPh>
    <phoneticPr fontId="12"/>
  </si>
  <si>
    <t xml:space="preserve">  232  相談、広聴活動</t>
    <rPh sb="10" eb="11">
      <t>ヒロ</t>
    </rPh>
    <rPh sb="11" eb="12">
      <t>チョウ</t>
    </rPh>
    <rPh sb="12" eb="14">
      <t>カツドウ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</si>
</sst>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.5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6">
    <xf numFmtId="0" fontId="0" fillId="0" borderId="0" xfId="0">
      <alignment vertical="center"/>
    </xf>
    <xf numFmtId="49" fontId="2" fillId="0" borderId="0" xfId="1" applyNumberFormat="1" applyFont="1" applyAlignment="1"/>
    <xf numFmtId="0" fontId="1" fillId="0" borderId="0" xfId="1" applyFill="1" applyAlignment="1">
      <alignment horizontal="right"/>
    </xf>
    <xf numFmtId="49" fontId="2" fillId="0" borderId="0" xfId="1" applyNumberFormat="1" applyFont="1" applyAlignment="1">
      <alignment horizontal="left"/>
    </xf>
    <xf numFmtId="49" fontId="2" fillId="0" borderId="1" xfId="1" applyNumberFormat="1" applyFont="1" applyBorder="1" applyAlignment="1"/>
    <xf numFmtId="49" fontId="5" fillId="0" borderId="1" xfId="1" applyNumberFormat="1" applyFont="1" applyFill="1" applyBorder="1" applyAlignment="1" applyProtection="1"/>
    <xf numFmtId="49" fontId="2" fillId="0" borderId="0" xfId="1" applyNumberFormat="1" applyFont="1"/>
    <xf numFmtId="49" fontId="5" fillId="0" borderId="2" xfId="1" quotePrefix="1" applyNumberFormat="1" applyFont="1" applyBorder="1" applyAlignment="1">
      <alignment horizontal="center"/>
    </xf>
    <xf numFmtId="49" fontId="5" fillId="0" borderId="2" xfId="1" quotePrefix="1" applyNumberFormat="1" applyFont="1" applyBorder="1" applyAlignment="1">
      <alignment horizontal="right"/>
    </xf>
    <xf numFmtId="49" fontId="5" fillId="0" borderId="3" xfId="1" quotePrefix="1" applyNumberFormat="1" applyFont="1" applyBorder="1" applyAlignment="1">
      <alignment horizontal="center"/>
    </xf>
    <xf numFmtId="49" fontId="2" fillId="0" borderId="0" xfId="1" applyNumberFormat="1" applyFont="1" applyFill="1" applyAlignment="1"/>
    <xf numFmtId="0" fontId="2" fillId="0" borderId="0" xfId="1" applyFont="1" applyAlignment="1">
      <alignment horizontal="right"/>
    </xf>
    <xf numFmtId="37" fontId="7" fillId="0" borderId="0" xfId="1" applyNumberFormat="1" applyFont="1" applyFill="1" applyAlignment="1">
      <alignment horizontal="right"/>
    </xf>
    <xf numFmtId="0" fontId="2" fillId="0" borderId="0" xfId="1" applyFont="1" applyFill="1" applyAlignment="1">
      <alignment horizontal="right"/>
    </xf>
    <xf numFmtId="37" fontId="7" fillId="0" borderId="0" xfId="1" applyNumberFormat="1" applyFont="1" applyAlignment="1">
      <alignment horizontal="right"/>
    </xf>
    <xf numFmtId="49" fontId="5" fillId="0" borderId="4" xfId="1" applyNumberFormat="1" applyFont="1" applyBorder="1" applyAlignment="1">
      <alignment horizontal="distributed" justifyLastLine="1"/>
    </xf>
    <xf numFmtId="49" fontId="5" fillId="0" borderId="4" xfId="1" applyNumberFormat="1" applyFont="1" applyBorder="1" applyAlignment="1">
      <alignment horizontal="center"/>
    </xf>
    <xf numFmtId="49" fontId="5" fillId="0" borderId="4" xfId="1" applyNumberFormat="1" applyFont="1" applyBorder="1" applyAlignment="1">
      <alignment horizontal="distributed" vertical="center" justifyLastLine="1"/>
    </xf>
    <xf numFmtId="49" fontId="5" fillId="0" borderId="5" xfId="1" applyNumberFormat="1" applyFont="1" applyBorder="1" applyAlignment="1">
      <alignment horizontal="center"/>
    </xf>
    <xf numFmtId="49" fontId="5" fillId="0" borderId="5" xfId="1" applyNumberFormat="1" applyFont="1" applyBorder="1" applyAlignment="1">
      <alignment horizontal="right"/>
    </xf>
    <xf numFmtId="49" fontId="5" fillId="0" borderId="5" xfId="1" applyNumberFormat="1" applyFont="1" applyBorder="1"/>
    <xf numFmtId="49" fontId="5" fillId="0" borderId="6" xfId="1" applyNumberFormat="1" applyFont="1" applyBorder="1"/>
    <xf numFmtId="49" fontId="2" fillId="0" borderId="0" xfId="1" applyNumberFormat="1" applyFont="1" applyBorder="1" applyAlignment="1"/>
    <xf numFmtId="49" fontId="2" fillId="0" borderId="7" xfId="1" applyNumberFormat="1" applyFont="1" applyBorder="1" applyAlignment="1">
      <alignment horizontal="distributed" vertical="center" wrapText="1" justifyLastLine="1"/>
    </xf>
    <xf numFmtId="49" fontId="8" fillId="0" borderId="8" xfId="1" applyNumberFormat="1" applyFont="1" applyBorder="1" applyAlignment="1">
      <alignment horizontal="center" vertical="center" wrapText="1"/>
    </xf>
    <xf numFmtId="49" fontId="9" fillId="0" borderId="8" xfId="1" applyNumberFormat="1" applyFont="1" applyBorder="1" applyAlignment="1">
      <alignment horizontal="distributed" vertical="center" wrapText="1" justifyLastLine="1"/>
    </xf>
    <xf numFmtId="49" fontId="7" fillId="0" borderId="8" xfId="1" applyNumberFormat="1" applyFont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center" vertical="center" wrapText="1"/>
    </xf>
    <xf numFmtId="49" fontId="5" fillId="0" borderId="8" xfId="1" applyNumberFormat="1" applyFont="1" applyBorder="1" applyAlignment="1">
      <alignment horizontal="center" vertical="center"/>
    </xf>
    <xf numFmtId="49" fontId="11" fillId="0" borderId="8" xfId="1" applyNumberFormat="1" applyFont="1" applyBorder="1" applyAlignment="1">
      <alignment horizontal="center" vertical="center" wrapText="1"/>
    </xf>
    <xf numFmtId="49" fontId="5" fillId="0" borderId="8" xfId="1" applyNumberFormat="1" applyFont="1" applyBorder="1" applyAlignment="1">
      <alignment horizontal="distributed" vertical="center" justifyLastLine="1"/>
    </xf>
    <xf numFmtId="49" fontId="2" fillId="0" borderId="8" xfId="1" applyNumberFormat="1" applyFont="1" applyBorder="1" applyAlignment="1">
      <alignment horizontal="distributed" vertical="center" justifyLastLine="1"/>
    </xf>
    <xf numFmtId="49" fontId="5" fillId="0" borderId="9" xfId="1" applyNumberFormat="1" applyFont="1" applyBorder="1" applyAlignment="1">
      <alignment horizontal="center" vertical="center"/>
    </xf>
    <xf numFmtId="49" fontId="2" fillId="0" borderId="10" xfId="1" applyNumberFormat="1" applyFont="1" applyBorder="1" applyAlignment="1">
      <alignment horizontal="distributed" vertical="center" wrapText="1" justifyLastLine="1"/>
    </xf>
    <xf numFmtId="49" fontId="8" fillId="0" borderId="11" xfId="1" applyNumberFormat="1" applyFont="1" applyBorder="1" applyAlignment="1">
      <alignment horizontal="center" vertical="center" wrapText="1"/>
    </xf>
    <xf numFmtId="49" fontId="9" fillId="0" borderId="11" xfId="1" applyNumberFormat="1" applyFont="1" applyBorder="1" applyAlignment="1">
      <alignment horizontal="distributed" vertical="center" wrapText="1" justifyLastLine="1"/>
    </xf>
    <xf numFmtId="49" fontId="7" fillId="0" borderId="11" xfId="1" applyNumberFormat="1" applyFont="1" applyBorder="1" applyAlignment="1">
      <alignment horizontal="center" vertical="center" wrapText="1"/>
    </xf>
    <xf numFmtId="49" fontId="10" fillId="0" borderId="11" xfId="1" applyNumberFormat="1" applyFont="1" applyBorder="1" applyAlignment="1">
      <alignment horizontal="center" vertical="center" wrapText="1"/>
    </xf>
    <xf numFmtId="49" fontId="5" fillId="0" borderId="11" xfId="1" applyNumberFormat="1" applyFont="1" applyBorder="1" applyAlignment="1">
      <alignment horizontal="center" vertical="center"/>
    </xf>
    <xf numFmtId="49" fontId="11" fillId="0" borderId="11" xfId="1" applyNumberFormat="1" applyFont="1" applyBorder="1" applyAlignment="1">
      <alignment horizontal="center" vertical="center" wrapText="1"/>
    </xf>
    <xf numFmtId="49" fontId="5" fillId="0" borderId="11" xfId="1" applyNumberFormat="1" applyFont="1" applyBorder="1" applyAlignment="1">
      <alignment horizontal="distributed" vertical="center" justifyLastLine="1"/>
    </xf>
    <xf numFmtId="49" fontId="2" fillId="0" borderId="11" xfId="1" applyNumberFormat="1" applyFont="1" applyBorder="1" applyAlignment="1">
      <alignment horizontal="distributed" vertical="center" justifyLastLine="1"/>
    </xf>
    <xf numFmtId="49" fontId="5" fillId="0" borderId="4" xfId="1" applyNumberFormat="1" applyFont="1" applyBorder="1" applyAlignment="1">
      <alignment horizontal="center" vertical="center"/>
    </xf>
    <xf numFmtId="49" fontId="2" fillId="0" borderId="12" xfId="1" applyNumberFormat="1" applyFont="1" applyBorder="1" applyAlignment="1">
      <alignment horizontal="distributed" vertical="center" wrapText="1" justifyLastLine="1"/>
    </xf>
    <xf numFmtId="49" fontId="8" fillId="0" borderId="13" xfId="1" applyNumberFormat="1" applyFont="1" applyBorder="1" applyAlignment="1">
      <alignment horizontal="center" vertical="center" wrapText="1"/>
    </xf>
    <xf numFmtId="49" fontId="9" fillId="0" borderId="13" xfId="1" applyNumberFormat="1" applyFont="1" applyBorder="1" applyAlignment="1">
      <alignment horizontal="distributed" vertical="center" wrapText="1" justifyLastLine="1"/>
    </xf>
    <xf numFmtId="49" fontId="7" fillId="0" borderId="13" xfId="1" applyNumberFormat="1" applyFont="1" applyBorder="1" applyAlignment="1">
      <alignment horizontal="center" vertical="center" wrapText="1"/>
    </xf>
    <xf numFmtId="49" fontId="10" fillId="0" borderId="13" xfId="1" applyNumberFormat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/>
    </xf>
    <xf numFmtId="49" fontId="11" fillId="0" borderId="13" xfId="1" applyNumberFormat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distributed" vertical="center" justifyLastLine="1"/>
    </xf>
    <xf numFmtId="49" fontId="2" fillId="0" borderId="13" xfId="1" applyNumberFormat="1" applyFont="1" applyBorder="1" applyAlignment="1">
      <alignment horizontal="distributed" vertical="center" wrapText="1" justifyLastLine="1"/>
    </xf>
    <xf numFmtId="49" fontId="5" fillId="0" borderId="14" xfId="1" applyNumberFormat="1" applyFont="1" applyBorder="1" applyAlignment="1">
      <alignment horizontal="center" vertical="center"/>
    </xf>
    <xf numFmtId="49" fontId="5" fillId="0" borderId="0" xfId="1" quotePrefix="1" applyNumberFormat="1" applyFont="1" applyFill="1" applyBorder="1" applyAlignment="1" applyProtection="1"/>
    <xf numFmtId="49" fontId="13" fillId="0" borderId="0" xfId="1" applyNumberFormat="1" applyFont="1" applyFill="1" applyBorder="1" applyAlignment="1" applyProtection="1">
      <alignment horizontal="left"/>
    </xf>
    <xf numFmtId="49" fontId="13" fillId="0" borderId="0" xfId="1" applyNumberFormat="1" applyFont="1" applyFill="1" applyBorder="1" applyAlignment="1" applyProtection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tabSelected="1" zoomScaleNormal="100" zoomScaleSheetLayoutView="100" workbookViewId="0">
      <selection sqref="A1:N1"/>
    </sheetView>
  </sheetViews>
  <sheetFormatPr defaultColWidth="7.453125" defaultRowHeight="13.25" x14ac:dyDescent="0.2"/>
  <cols>
    <col min="1" max="1" width="14.36328125" style="1" customWidth="1"/>
    <col min="2" max="3" width="7.7265625" style="1" customWidth="1"/>
    <col min="4" max="6" width="6.54296875" style="1" customWidth="1"/>
    <col min="7" max="7" width="7.7265625" style="1" customWidth="1"/>
    <col min="8" max="8" width="6.54296875" style="1" customWidth="1"/>
    <col min="9" max="10" width="7.7265625" style="1" customWidth="1"/>
    <col min="11" max="11" width="6.54296875" style="1" customWidth="1"/>
    <col min="12" max="12" width="7.6328125" style="1" customWidth="1"/>
    <col min="13" max="13" width="7.7265625" style="1" customWidth="1"/>
    <col min="14" max="14" width="6.54296875" style="1" customWidth="1"/>
    <col min="15" max="16384" width="7.453125" style="1"/>
  </cols>
  <sheetData>
    <row r="1" spans="1:15" ht="18" customHeight="1" x14ac:dyDescent="0.2">
      <c r="A1" s="54" t="s">
        <v>23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5" ht="8.25" customHeigh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5" ht="18" customHeight="1" x14ac:dyDescent="0.2">
      <c r="A3" s="54" t="s">
        <v>22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4.5" customHeight="1" thickBot="1" x14ac:dyDescent="0.25">
      <c r="A4" s="53"/>
    </row>
    <row r="5" spans="1:15" ht="17.3" customHeight="1" x14ac:dyDescent="0.2">
      <c r="A5" s="52" t="s">
        <v>21</v>
      </c>
      <c r="B5" s="48" t="s">
        <v>20</v>
      </c>
      <c r="C5" s="48" t="s">
        <v>19</v>
      </c>
      <c r="D5" s="51" t="s">
        <v>18</v>
      </c>
      <c r="E5" s="48" t="s">
        <v>17</v>
      </c>
      <c r="F5" s="50" t="s">
        <v>16</v>
      </c>
      <c r="G5" s="49" t="s">
        <v>15</v>
      </c>
      <c r="H5" s="48" t="s">
        <v>14</v>
      </c>
      <c r="I5" s="47" t="s">
        <v>13</v>
      </c>
      <c r="J5" s="47" t="s">
        <v>12</v>
      </c>
      <c r="K5" s="46" t="s">
        <v>11</v>
      </c>
      <c r="L5" s="45" t="s">
        <v>10</v>
      </c>
      <c r="M5" s="44" t="s">
        <v>9</v>
      </c>
      <c r="N5" s="43" t="s">
        <v>8</v>
      </c>
      <c r="O5" s="22"/>
    </row>
    <row r="6" spans="1:15" ht="17.3" customHeight="1" x14ac:dyDescent="0.2">
      <c r="A6" s="42"/>
      <c r="B6" s="38"/>
      <c r="C6" s="38"/>
      <c r="D6" s="41"/>
      <c r="E6" s="38"/>
      <c r="F6" s="40"/>
      <c r="G6" s="39"/>
      <c r="H6" s="38"/>
      <c r="I6" s="37"/>
      <c r="J6" s="37"/>
      <c r="K6" s="36"/>
      <c r="L6" s="35"/>
      <c r="M6" s="34"/>
      <c r="N6" s="33"/>
      <c r="O6" s="22"/>
    </row>
    <row r="7" spans="1:15" ht="17.3" customHeight="1" x14ac:dyDescent="0.2">
      <c r="A7" s="32"/>
      <c r="B7" s="28"/>
      <c r="C7" s="28"/>
      <c r="D7" s="31"/>
      <c r="E7" s="28"/>
      <c r="F7" s="30"/>
      <c r="G7" s="29"/>
      <c r="H7" s="28"/>
      <c r="I7" s="27"/>
      <c r="J7" s="27"/>
      <c r="K7" s="26"/>
      <c r="L7" s="25"/>
      <c r="M7" s="24"/>
      <c r="N7" s="23"/>
      <c r="O7" s="22"/>
    </row>
    <row r="8" spans="1:15" ht="6.95" customHeight="1" x14ac:dyDescent="0.2">
      <c r="A8" s="21"/>
      <c r="B8" s="20"/>
      <c r="C8" s="20"/>
      <c r="D8" s="6"/>
      <c r="E8" s="20"/>
      <c r="F8" s="20"/>
      <c r="G8" s="20"/>
      <c r="H8" s="19"/>
      <c r="I8" s="18"/>
      <c r="J8" s="18"/>
      <c r="K8" s="18"/>
      <c r="L8" s="18"/>
      <c r="M8" s="6"/>
      <c r="N8" s="6"/>
    </row>
    <row r="9" spans="1:15" ht="14.25" customHeight="1" x14ac:dyDescent="0.2">
      <c r="A9" s="17" t="s">
        <v>7</v>
      </c>
      <c r="B9" s="14">
        <f>SUM(C9:N9)</f>
        <v>6599</v>
      </c>
      <c r="C9" s="14">
        <v>1501</v>
      </c>
      <c r="D9" s="14">
        <v>85</v>
      </c>
      <c r="E9" s="14">
        <v>65</v>
      </c>
      <c r="F9" s="14">
        <v>97</v>
      </c>
      <c r="G9" s="14">
        <v>37</v>
      </c>
      <c r="H9" s="14">
        <v>47</v>
      </c>
      <c r="I9" s="14">
        <v>225</v>
      </c>
      <c r="J9" s="14">
        <v>21</v>
      </c>
      <c r="K9" s="14">
        <v>3</v>
      </c>
      <c r="L9" s="14">
        <v>980</v>
      </c>
      <c r="M9" s="14">
        <v>3523</v>
      </c>
      <c r="N9" s="11">
        <v>15</v>
      </c>
    </row>
    <row r="10" spans="1:15" ht="14.25" customHeight="1" x14ac:dyDescent="0.2">
      <c r="A10" s="16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5" ht="14.25" customHeight="1" x14ac:dyDescent="0.2">
      <c r="A11" s="17" t="s">
        <v>6</v>
      </c>
      <c r="B11" s="14">
        <f>SUM(C11:N11)</f>
        <v>6699</v>
      </c>
      <c r="C11" s="14">
        <v>1502</v>
      </c>
      <c r="D11" s="14">
        <v>75</v>
      </c>
      <c r="E11" s="14">
        <v>57</v>
      </c>
      <c r="F11" s="14">
        <v>88</v>
      </c>
      <c r="G11" s="14">
        <v>47</v>
      </c>
      <c r="H11" s="14">
        <v>35</v>
      </c>
      <c r="I11" s="14">
        <v>218</v>
      </c>
      <c r="J11" s="14">
        <v>19</v>
      </c>
      <c r="K11" s="14">
        <v>6</v>
      </c>
      <c r="L11" s="11">
        <v>955</v>
      </c>
      <c r="M11" s="14">
        <v>3691</v>
      </c>
      <c r="N11" s="11">
        <v>6</v>
      </c>
    </row>
    <row r="12" spans="1:15" ht="14.25" customHeight="1" x14ac:dyDescent="0.2">
      <c r="A12" s="16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5" ht="14.25" customHeight="1" x14ac:dyDescent="0.2">
      <c r="A13" s="15" t="s">
        <v>5</v>
      </c>
      <c r="B13" s="14">
        <f>SUM(C13:N13)</f>
        <v>5691</v>
      </c>
      <c r="C13" s="14">
        <v>1167</v>
      </c>
      <c r="D13" s="14">
        <v>54</v>
      </c>
      <c r="E13" s="14">
        <v>57</v>
      </c>
      <c r="F13" s="14">
        <v>76</v>
      </c>
      <c r="G13" s="14">
        <v>36</v>
      </c>
      <c r="H13" s="14">
        <v>33</v>
      </c>
      <c r="I13" s="14">
        <v>183</v>
      </c>
      <c r="J13" s="14">
        <v>22</v>
      </c>
      <c r="K13" s="14">
        <v>5</v>
      </c>
      <c r="L13" s="11">
        <v>528</v>
      </c>
      <c r="M13" s="14">
        <v>3530</v>
      </c>
      <c r="N13" s="11" t="s">
        <v>3</v>
      </c>
    </row>
    <row r="14" spans="1:15" ht="14.25" customHeight="1" x14ac:dyDescent="0.2">
      <c r="A14" s="16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1"/>
      <c r="M14" s="14"/>
      <c r="N14" s="11"/>
    </row>
    <row r="15" spans="1:15" ht="14.25" customHeight="1" x14ac:dyDescent="0.2">
      <c r="A15" s="15" t="s">
        <v>4</v>
      </c>
      <c r="B15" s="14">
        <f>SUM(C15:N15)</f>
        <v>5796</v>
      </c>
      <c r="C15" s="14">
        <v>1494</v>
      </c>
      <c r="D15" s="14">
        <v>61</v>
      </c>
      <c r="E15" s="14">
        <v>60</v>
      </c>
      <c r="F15" s="14">
        <v>76</v>
      </c>
      <c r="G15" s="14">
        <v>48</v>
      </c>
      <c r="H15" s="14">
        <v>48</v>
      </c>
      <c r="I15" s="14">
        <v>192</v>
      </c>
      <c r="J15" s="14">
        <v>30</v>
      </c>
      <c r="K15" s="14">
        <v>2</v>
      </c>
      <c r="L15" s="11">
        <v>466</v>
      </c>
      <c r="M15" s="14">
        <v>3319</v>
      </c>
      <c r="N15" s="11" t="s">
        <v>3</v>
      </c>
      <c r="O15" s="10"/>
    </row>
    <row r="16" spans="1:15" ht="14.25" customHeight="1" x14ac:dyDescent="0.2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1"/>
      <c r="M16" s="14"/>
      <c r="N16" s="11"/>
      <c r="O16" s="10"/>
    </row>
    <row r="17" spans="1:20" ht="14.25" customHeight="1" x14ac:dyDescent="0.2">
      <c r="A17" s="15" t="s">
        <v>2</v>
      </c>
      <c r="B17" s="14">
        <f>SUM(C17:N17)</f>
        <v>5118</v>
      </c>
      <c r="C17" s="12">
        <v>1591</v>
      </c>
      <c r="D17" s="12">
        <v>64</v>
      </c>
      <c r="E17" s="12">
        <v>66</v>
      </c>
      <c r="F17" s="12">
        <v>75</v>
      </c>
      <c r="G17" s="12">
        <v>51</v>
      </c>
      <c r="H17" s="12">
        <v>54</v>
      </c>
      <c r="I17" s="12">
        <v>210</v>
      </c>
      <c r="J17" s="12">
        <v>33</v>
      </c>
      <c r="K17" s="12">
        <v>3</v>
      </c>
      <c r="L17" s="13">
        <v>387</v>
      </c>
      <c r="M17" s="12">
        <v>2575</v>
      </c>
      <c r="N17" s="11">
        <v>9</v>
      </c>
      <c r="O17" s="10"/>
    </row>
    <row r="18" spans="1:20" ht="6.95" customHeight="1" thickBot="1" x14ac:dyDescent="0.25">
      <c r="A18" s="9"/>
      <c r="B18" s="8"/>
      <c r="C18" s="8"/>
      <c r="D18" s="8"/>
      <c r="E18" s="8"/>
      <c r="F18" s="8"/>
      <c r="G18" s="8"/>
      <c r="H18" s="7"/>
      <c r="I18" s="7"/>
      <c r="J18" s="7"/>
      <c r="K18" s="7"/>
      <c r="L18" s="6"/>
      <c r="M18" s="6"/>
      <c r="N18" s="6"/>
    </row>
    <row r="19" spans="1:20" ht="18" customHeight="1" x14ac:dyDescent="0.2">
      <c r="A19" s="5" t="s">
        <v>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4"/>
      <c r="M19" s="4"/>
      <c r="N19" s="4"/>
    </row>
    <row r="20" spans="1:20" x14ac:dyDescent="0.2">
      <c r="A20" s="3" t="s">
        <v>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3" spans="1:20" x14ac:dyDescent="0.2">
      <c r="N23" s="2"/>
      <c r="O23" s="2"/>
      <c r="P23" s="2"/>
      <c r="Q23" s="2"/>
      <c r="R23" s="2"/>
      <c r="S23" s="2"/>
      <c r="T23" s="2"/>
    </row>
  </sheetData>
  <mergeCells count="19">
    <mergeCell ref="A1:N1"/>
    <mergeCell ref="A3:N3"/>
    <mergeCell ref="A5:A7"/>
    <mergeCell ref="B5:B7"/>
    <mergeCell ref="C5:C7"/>
    <mergeCell ref="D5:D7"/>
    <mergeCell ref="E5:E7"/>
    <mergeCell ref="F5:F7"/>
    <mergeCell ref="G5:G7"/>
    <mergeCell ref="H5:H7"/>
    <mergeCell ref="A19:K19"/>
    <mergeCell ref="A20:M20"/>
    <mergeCell ref="N23:T23"/>
    <mergeCell ref="I5:I7"/>
    <mergeCell ref="J5:J7"/>
    <mergeCell ref="K5:K7"/>
    <mergeCell ref="L5:L7"/>
    <mergeCell ref="M5:M7"/>
    <mergeCell ref="N5:N7"/>
  </mergeCells>
  <phoneticPr fontId="3"/>
  <dataValidations count="1">
    <dataValidation type="custom" allowBlank="1" showInputMessage="1" showErrorMessage="1" promptTitle="合計" prompt="数式が入っています" sqref="B9:B17">
      <formula1>SUM(C9:K9)</formula1>
    </dataValidation>
  </dataValidations>
  <pageMargins left="0.39370078740157483" right="0.19685039370078741" top="0.98425196850393704" bottom="1.5748031496062993" header="0.51181102362204722" footer="0.51181102362204722"/>
  <pageSetup paperSize="9"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232(1)</vt:lpstr>
      <vt:lpstr>'232(1)'!Print_Area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2024-02-26T06:51:16Z</cp:lastPrinted>
  <dcterms:created xsi:type="dcterms:W3CDTF">2024-02-26T06:51:07Z</dcterms:created>
  <dcterms:modified xsi:type="dcterms:W3CDTF">2024-02-26T06:51:30Z</dcterms:modified>
</cp:coreProperties>
</file>