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07" sheetId="1" r:id="rId1"/>
  </sheets>
  <definedNames>
    <definedName name="_xlnm.Print_Area" localSheetId="0">'207'!$A$1:$M$44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C17" i="1" s="1"/>
  <c r="M17" i="1" s="1"/>
  <c r="G17" i="1"/>
  <c r="D17" i="1"/>
  <c r="J15" i="1"/>
  <c r="G15" i="1"/>
  <c r="D15" i="1"/>
  <c r="C15" i="1"/>
  <c r="M15" i="1" s="1"/>
  <c r="J13" i="1"/>
  <c r="G13" i="1"/>
  <c r="D13" i="1"/>
  <c r="C13" i="1"/>
  <c r="M13" i="1" s="1"/>
  <c r="J11" i="1"/>
  <c r="G11" i="1"/>
  <c r="C11" i="1" s="1"/>
  <c r="M11" i="1" s="1"/>
  <c r="D11" i="1"/>
  <c r="J9" i="1"/>
  <c r="G9" i="1"/>
  <c r="D9" i="1"/>
  <c r="C9" i="1"/>
  <c r="M9" i="1" s="1"/>
</calcChain>
</file>

<file path=xl/sharedStrings.xml><?xml version="1.0" encoding="utf-8"?>
<sst xmlns="http://schemas.openxmlformats.org/spreadsheetml/2006/main" count="24" uniqueCount="18">
  <si>
    <t xml:space="preserve">  207  休日歯科応急診療所受診者数</t>
    <phoneticPr fontId="4"/>
  </si>
  <si>
    <t>年　　　度</t>
    <rPh sb="0" eb="5">
      <t>ネンド</t>
    </rPh>
    <phoneticPr fontId="4"/>
  </si>
  <si>
    <t>診　療
日　数</t>
    <rPh sb="0" eb="3">
      <t>シンリョウ</t>
    </rPh>
    <rPh sb="5" eb="8">
      <t>ニッスウ</t>
    </rPh>
    <phoneticPr fontId="4"/>
  </si>
  <si>
    <t>総　数</t>
    <rPh sb="0" eb="3">
      <t>ソウスウ</t>
    </rPh>
    <phoneticPr fontId="4"/>
  </si>
  <si>
    <t>0　 ～　 6　歳</t>
    <rPh sb="8" eb="9">
      <t>サイ</t>
    </rPh>
    <phoneticPr fontId="4"/>
  </si>
  <si>
    <t>7   ～   15  歳</t>
    <rPh sb="12" eb="13">
      <t>サイ</t>
    </rPh>
    <phoneticPr fontId="4"/>
  </si>
  <si>
    <t>16 　歳　 以　 上</t>
    <rPh sb="4" eb="5">
      <t>サイ</t>
    </rPh>
    <rPh sb="7" eb="11">
      <t>イジョウ</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</si>
  <si>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</si>
  <si>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</si>
  <si>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</si>
  <si>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</si>
  <si>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令和元年度</t>
    <rPh sb="0" eb="2">
      <t>レイワ</t>
    </rPh>
    <rPh sb="2" eb="4">
      <t>ガンネン</t>
    </rPh>
    <rPh sb="4" eb="5">
      <t>ド</t>
    </rPh>
    <phoneticPr fontId="4"/>
  </si>
  <si>
    <t>2</t>
  </si>
  <si>
    <t>3</t>
  </si>
  <si>
    <t>4</t>
    <phoneticPr fontId="4"/>
  </si>
  <si>
    <t>5</t>
    <phoneticPr fontId="4"/>
  </si>
  <si>
    <t xml:space="preserve">  資料：健康医療部健康医療政策課</t>
    <phoneticPr fontId="4"/>
  </si>
  <si>
    <t xml:space="preserve">      （注）日曜日、祝休日及び年末年始に歯科医師会の協力により実施。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</si>
</sst>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 ##0;&quot;△&quot;\ #\ ###\ ##0;\-"/>
    <numFmt numFmtId="177" formatCode="0.0"/>
    <numFmt numFmtId="178" formatCode="#\ ###\ ##0;&quot;△&quot;\ #\ ###\ ##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27">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wrapText="1"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2" borderId="8" xfId="2" applyNumberFormat="1" applyFont="1" applyFill="1" applyBorder="1" applyAlignment="1">
      <alignment horizontal="center"/>
    </xf>
    <xf numFmtId="176" fontId="6" fillId="2" borderId="0" xfId="2" applyNumberFormat="1" applyFont="1" applyFill="1"/>
    <xf numFmtId="177" fontId="6" fillId="2" borderId="0" xfId="2" applyNumberFormat="1" applyFont="1" applyFill="1"/>
    <xf numFmtId="178" fontId="6" fillId="2" borderId="0" xfId="2" applyNumberFormat="1" applyFont="1" applyFill="1"/>
    <xf numFmtId="49" fontId="6" fillId="0" borderId="9" xfId="1" applyNumberFormat="1" applyFont="1" applyFill="1" applyBorder="1"/>
    <xf numFmtId="49" fontId="6" fillId="0" borderId="10" xfId="1" applyNumberFormat="1" applyFont="1" applyFill="1" applyBorder="1"/>
    <xf numFmtId="177" fontId="6" fillId="0" borderId="9" xfId="1" applyNumberFormat="1" applyFont="1" applyFill="1" applyBorder="1"/>
    <xf numFmtId="49" fontId="6" fillId="0" borderId="11" xfId="1" applyNumberFormat="1" applyFont="1" applyFill="1" applyBorder="1" applyAlignment="1"/>
    <xf numFmtId="49" fontId="1" fillId="0" borderId="11" xfId="1" applyNumberFormat="1" applyFill="1" applyBorder="1" applyAlignment="1"/>
    <xf numFmtId="49" fontId="6" fillId="0" borderId="0" xfId="1" applyNumberFormat="1" applyFont="1" applyFill="1" applyBorder="1" applyAlignment="1" applyProtection="1"/>
    <xf numFmtId="49" fontId="1" fillId="0" borderId="0" xfId="1" applyNumberFormat="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20"/>
  <sheetViews>
    <sheetView showGridLines="0" tabSelected="1" zoomScaleNormal="100" zoomScaleSheetLayoutView="100" workbookViewId="0">
      <selection activeCell="G39" sqref="G39"/>
    </sheetView>
  </sheetViews>
  <sheetFormatPr defaultRowHeight="13.5" x14ac:dyDescent="0.15"/>
  <cols>
    <col min="1" max="1" width="12.75" style="3" customWidth="1"/>
    <col min="2" max="3" width="9.25" style="3" customWidth="1"/>
    <col min="4" max="13" width="8.375" style="3" customWidth="1"/>
    <col min="14" max="256" width="9" style="3"/>
    <col min="257" max="257" width="13.125" style="3" customWidth="1"/>
    <col min="258" max="258" width="9.375" style="3" customWidth="1"/>
    <col min="259" max="259" width="9.5" style="3" customWidth="1"/>
    <col min="260" max="269" width="8.375" style="3" customWidth="1"/>
    <col min="270" max="512" width="9" style="3"/>
    <col min="513" max="513" width="13.125" style="3" customWidth="1"/>
    <col min="514" max="514" width="9.375" style="3" customWidth="1"/>
    <col min="515" max="515" width="9.5" style="3" customWidth="1"/>
    <col min="516" max="525" width="8.375" style="3" customWidth="1"/>
    <col min="526" max="768" width="9" style="3"/>
    <col min="769" max="769" width="13.125" style="3" customWidth="1"/>
    <col min="770" max="770" width="9.375" style="3" customWidth="1"/>
    <col min="771" max="771" width="9.5" style="3" customWidth="1"/>
    <col min="772" max="781" width="8.375" style="3" customWidth="1"/>
    <col min="782" max="1024" width="9" style="3"/>
    <col min="1025" max="1025" width="13.125" style="3" customWidth="1"/>
    <col min="1026" max="1026" width="9.375" style="3" customWidth="1"/>
    <col min="1027" max="1027" width="9.5" style="3" customWidth="1"/>
    <col min="1028" max="1037" width="8.375" style="3" customWidth="1"/>
    <col min="1038" max="1280" width="9" style="3"/>
    <col min="1281" max="1281" width="13.125" style="3" customWidth="1"/>
    <col min="1282" max="1282" width="9.375" style="3" customWidth="1"/>
    <col min="1283" max="1283" width="9.5" style="3" customWidth="1"/>
    <col min="1284" max="1293" width="8.375" style="3" customWidth="1"/>
    <col min="1294" max="1536" width="9" style="3"/>
    <col min="1537" max="1537" width="13.125" style="3" customWidth="1"/>
    <col min="1538" max="1538" width="9.375" style="3" customWidth="1"/>
    <col min="1539" max="1539" width="9.5" style="3" customWidth="1"/>
    <col min="1540" max="1549" width="8.375" style="3" customWidth="1"/>
    <col min="1550" max="1792" width="9" style="3"/>
    <col min="1793" max="1793" width="13.125" style="3" customWidth="1"/>
    <col min="1794" max="1794" width="9.375" style="3" customWidth="1"/>
    <col min="1795" max="1795" width="9.5" style="3" customWidth="1"/>
    <col min="1796" max="1805" width="8.375" style="3" customWidth="1"/>
    <col min="1806" max="2048" width="9" style="3"/>
    <col min="2049" max="2049" width="13.125" style="3" customWidth="1"/>
    <col min="2050" max="2050" width="9.375" style="3" customWidth="1"/>
    <col min="2051" max="2051" width="9.5" style="3" customWidth="1"/>
    <col min="2052" max="2061" width="8.375" style="3" customWidth="1"/>
    <col min="2062" max="2304" width="9" style="3"/>
    <col min="2305" max="2305" width="13.125" style="3" customWidth="1"/>
    <col min="2306" max="2306" width="9.375" style="3" customWidth="1"/>
    <col min="2307" max="2307" width="9.5" style="3" customWidth="1"/>
    <col min="2308" max="2317" width="8.375" style="3" customWidth="1"/>
    <col min="2318" max="2560" width="9" style="3"/>
    <col min="2561" max="2561" width="13.125" style="3" customWidth="1"/>
    <col min="2562" max="2562" width="9.375" style="3" customWidth="1"/>
    <col min="2563" max="2563" width="9.5" style="3" customWidth="1"/>
    <col min="2564" max="2573" width="8.375" style="3" customWidth="1"/>
    <col min="2574" max="2816" width="9" style="3"/>
    <col min="2817" max="2817" width="13.125" style="3" customWidth="1"/>
    <col min="2818" max="2818" width="9.375" style="3" customWidth="1"/>
    <col min="2819" max="2819" width="9.5" style="3" customWidth="1"/>
    <col min="2820" max="2829" width="8.375" style="3" customWidth="1"/>
    <col min="2830" max="3072" width="9" style="3"/>
    <col min="3073" max="3073" width="13.125" style="3" customWidth="1"/>
    <col min="3074" max="3074" width="9.375" style="3" customWidth="1"/>
    <col min="3075" max="3075" width="9.5" style="3" customWidth="1"/>
    <col min="3076" max="3085" width="8.375" style="3" customWidth="1"/>
    <col min="3086" max="3328" width="9" style="3"/>
    <col min="3329" max="3329" width="13.125" style="3" customWidth="1"/>
    <col min="3330" max="3330" width="9.375" style="3" customWidth="1"/>
    <col min="3331" max="3331" width="9.5" style="3" customWidth="1"/>
    <col min="3332" max="3341" width="8.375" style="3" customWidth="1"/>
    <col min="3342" max="3584" width="9" style="3"/>
    <col min="3585" max="3585" width="13.125" style="3" customWidth="1"/>
    <col min="3586" max="3586" width="9.375" style="3" customWidth="1"/>
    <col min="3587" max="3587" width="9.5" style="3" customWidth="1"/>
    <col min="3588" max="3597" width="8.375" style="3" customWidth="1"/>
    <col min="3598" max="3840" width="9" style="3"/>
    <col min="3841" max="3841" width="13.125" style="3" customWidth="1"/>
    <col min="3842" max="3842" width="9.375" style="3" customWidth="1"/>
    <col min="3843" max="3843" width="9.5" style="3" customWidth="1"/>
    <col min="3844" max="3853" width="8.375" style="3" customWidth="1"/>
    <col min="3854" max="4096" width="9" style="3"/>
    <col min="4097" max="4097" width="13.125" style="3" customWidth="1"/>
    <col min="4098" max="4098" width="9.375" style="3" customWidth="1"/>
    <col min="4099" max="4099" width="9.5" style="3" customWidth="1"/>
    <col min="4100" max="4109" width="8.375" style="3" customWidth="1"/>
    <col min="4110" max="4352" width="9" style="3"/>
    <col min="4353" max="4353" width="13.125" style="3" customWidth="1"/>
    <col min="4354" max="4354" width="9.375" style="3" customWidth="1"/>
    <col min="4355" max="4355" width="9.5" style="3" customWidth="1"/>
    <col min="4356" max="4365" width="8.375" style="3" customWidth="1"/>
    <col min="4366" max="4608" width="9" style="3"/>
    <col min="4609" max="4609" width="13.125" style="3" customWidth="1"/>
    <col min="4610" max="4610" width="9.375" style="3" customWidth="1"/>
    <col min="4611" max="4611" width="9.5" style="3" customWidth="1"/>
    <col min="4612" max="4621" width="8.375" style="3" customWidth="1"/>
    <col min="4622" max="4864" width="9" style="3"/>
    <col min="4865" max="4865" width="13.125" style="3" customWidth="1"/>
    <col min="4866" max="4866" width="9.375" style="3" customWidth="1"/>
    <col min="4867" max="4867" width="9.5" style="3" customWidth="1"/>
    <col min="4868" max="4877" width="8.375" style="3" customWidth="1"/>
    <col min="4878" max="5120" width="9" style="3"/>
    <col min="5121" max="5121" width="13.125" style="3" customWidth="1"/>
    <col min="5122" max="5122" width="9.375" style="3" customWidth="1"/>
    <col min="5123" max="5123" width="9.5" style="3" customWidth="1"/>
    <col min="5124" max="5133" width="8.375" style="3" customWidth="1"/>
    <col min="5134" max="5376" width="9" style="3"/>
    <col min="5377" max="5377" width="13.125" style="3" customWidth="1"/>
    <col min="5378" max="5378" width="9.375" style="3" customWidth="1"/>
    <col min="5379" max="5379" width="9.5" style="3" customWidth="1"/>
    <col min="5380" max="5389" width="8.375" style="3" customWidth="1"/>
    <col min="5390" max="5632" width="9" style="3"/>
    <col min="5633" max="5633" width="13.125" style="3" customWidth="1"/>
    <col min="5634" max="5634" width="9.375" style="3" customWidth="1"/>
    <col min="5635" max="5635" width="9.5" style="3" customWidth="1"/>
    <col min="5636" max="5645" width="8.375" style="3" customWidth="1"/>
    <col min="5646" max="5888" width="9" style="3"/>
    <col min="5889" max="5889" width="13.125" style="3" customWidth="1"/>
    <col min="5890" max="5890" width="9.375" style="3" customWidth="1"/>
    <col min="5891" max="5891" width="9.5" style="3" customWidth="1"/>
    <col min="5892" max="5901" width="8.375" style="3" customWidth="1"/>
    <col min="5902" max="6144" width="9" style="3"/>
    <col min="6145" max="6145" width="13.125" style="3" customWidth="1"/>
    <col min="6146" max="6146" width="9.375" style="3" customWidth="1"/>
    <col min="6147" max="6147" width="9.5" style="3" customWidth="1"/>
    <col min="6148" max="6157" width="8.375" style="3" customWidth="1"/>
    <col min="6158" max="6400" width="9" style="3"/>
    <col min="6401" max="6401" width="13.125" style="3" customWidth="1"/>
    <col min="6402" max="6402" width="9.375" style="3" customWidth="1"/>
    <col min="6403" max="6403" width="9.5" style="3" customWidth="1"/>
    <col min="6404" max="6413" width="8.375" style="3" customWidth="1"/>
    <col min="6414" max="6656" width="9" style="3"/>
    <col min="6657" max="6657" width="13.125" style="3" customWidth="1"/>
    <col min="6658" max="6658" width="9.375" style="3" customWidth="1"/>
    <col min="6659" max="6659" width="9.5" style="3" customWidth="1"/>
    <col min="6660" max="6669" width="8.375" style="3" customWidth="1"/>
    <col min="6670" max="6912" width="9" style="3"/>
    <col min="6913" max="6913" width="13.125" style="3" customWidth="1"/>
    <col min="6914" max="6914" width="9.375" style="3" customWidth="1"/>
    <col min="6915" max="6915" width="9.5" style="3" customWidth="1"/>
    <col min="6916" max="6925" width="8.375" style="3" customWidth="1"/>
    <col min="6926" max="7168" width="9" style="3"/>
    <col min="7169" max="7169" width="13.125" style="3" customWidth="1"/>
    <col min="7170" max="7170" width="9.375" style="3" customWidth="1"/>
    <col min="7171" max="7171" width="9.5" style="3" customWidth="1"/>
    <col min="7172" max="7181" width="8.375" style="3" customWidth="1"/>
    <col min="7182" max="7424" width="9" style="3"/>
    <col min="7425" max="7425" width="13.125" style="3" customWidth="1"/>
    <col min="7426" max="7426" width="9.375" style="3" customWidth="1"/>
    <col min="7427" max="7427" width="9.5" style="3" customWidth="1"/>
    <col min="7428" max="7437" width="8.375" style="3" customWidth="1"/>
    <col min="7438" max="7680" width="9" style="3"/>
    <col min="7681" max="7681" width="13.125" style="3" customWidth="1"/>
    <col min="7682" max="7682" width="9.375" style="3" customWidth="1"/>
    <col min="7683" max="7683" width="9.5" style="3" customWidth="1"/>
    <col min="7684" max="7693" width="8.375" style="3" customWidth="1"/>
    <col min="7694" max="7936" width="9" style="3"/>
    <col min="7937" max="7937" width="13.125" style="3" customWidth="1"/>
    <col min="7938" max="7938" width="9.375" style="3" customWidth="1"/>
    <col min="7939" max="7939" width="9.5" style="3" customWidth="1"/>
    <col min="7940" max="7949" width="8.375" style="3" customWidth="1"/>
    <col min="7950" max="8192" width="9" style="3"/>
    <col min="8193" max="8193" width="13.125" style="3" customWidth="1"/>
    <col min="8194" max="8194" width="9.375" style="3" customWidth="1"/>
    <col min="8195" max="8195" width="9.5" style="3" customWidth="1"/>
    <col min="8196" max="8205" width="8.375" style="3" customWidth="1"/>
    <col min="8206" max="8448" width="9" style="3"/>
    <col min="8449" max="8449" width="13.125" style="3" customWidth="1"/>
    <col min="8450" max="8450" width="9.375" style="3" customWidth="1"/>
    <col min="8451" max="8451" width="9.5" style="3" customWidth="1"/>
    <col min="8452" max="8461" width="8.375" style="3" customWidth="1"/>
    <col min="8462" max="8704" width="9" style="3"/>
    <col min="8705" max="8705" width="13.125" style="3" customWidth="1"/>
    <col min="8706" max="8706" width="9.375" style="3" customWidth="1"/>
    <col min="8707" max="8707" width="9.5" style="3" customWidth="1"/>
    <col min="8708" max="8717" width="8.375" style="3" customWidth="1"/>
    <col min="8718" max="8960" width="9" style="3"/>
    <col min="8961" max="8961" width="13.125" style="3" customWidth="1"/>
    <col min="8962" max="8962" width="9.375" style="3" customWidth="1"/>
    <col min="8963" max="8963" width="9.5" style="3" customWidth="1"/>
    <col min="8964" max="8973" width="8.375" style="3" customWidth="1"/>
    <col min="8974" max="9216" width="9" style="3"/>
    <col min="9217" max="9217" width="13.125" style="3" customWidth="1"/>
    <col min="9218" max="9218" width="9.375" style="3" customWidth="1"/>
    <col min="9219" max="9219" width="9.5" style="3" customWidth="1"/>
    <col min="9220" max="9229" width="8.375" style="3" customWidth="1"/>
    <col min="9230" max="9472" width="9" style="3"/>
    <col min="9473" max="9473" width="13.125" style="3" customWidth="1"/>
    <col min="9474" max="9474" width="9.375" style="3" customWidth="1"/>
    <col min="9475" max="9475" width="9.5" style="3" customWidth="1"/>
    <col min="9476" max="9485" width="8.375" style="3" customWidth="1"/>
    <col min="9486" max="9728" width="9" style="3"/>
    <col min="9729" max="9729" width="13.125" style="3" customWidth="1"/>
    <col min="9730" max="9730" width="9.375" style="3" customWidth="1"/>
    <col min="9731" max="9731" width="9.5" style="3" customWidth="1"/>
    <col min="9732" max="9741" width="8.375" style="3" customWidth="1"/>
    <col min="9742" max="9984" width="9" style="3"/>
    <col min="9985" max="9985" width="13.125" style="3" customWidth="1"/>
    <col min="9986" max="9986" width="9.375" style="3" customWidth="1"/>
    <col min="9987" max="9987" width="9.5" style="3" customWidth="1"/>
    <col min="9988" max="9997" width="8.375" style="3" customWidth="1"/>
    <col min="9998" max="10240" width="9" style="3"/>
    <col min="10241" max="10241" width="13.125" style="3" customWidth="1"/>
    <col min="10242" max="10242" width="9.375" style="3" customWidth="1"/>
    <col min="10243" max="10243" width="9.5" style="3" customWidth="1"/>
    <col min="10244" max="10253" width="8.375" style="3" customWidth="1"/>
    <col min="10254" max="10496" width="9" style="3"/>
    <col min="10497" max="10497" width="13.125" style="3" customWidth="1"/>
    <col min="10498" max="10498" width="9.375" style="3" customWidth="1"/>
    <col min="10499" max="10499" width="9.5" style="3" customWidth="1"/>
    <col min="10500" max="10509" width="8.375" style="3" customWidth="1"/>
    <col min="10510" max="10752" width="9" style="3"/>
    <col min="10753" max="10753" width="13.125" style="3" customWidth="1"/>
    <col min="10754" max="10754" width="9.375" style="3" customWidth="1"/>
    <col min="10755" max="10755" width="9.5" style="3" customWidth="1"/>
    <col min="10756" max="10765" width="8.375" style="3" customWidth="1"/>
    <col min="10766" max="11008" width="9" style="3"/>
    <col min="11009" max="11009" width="13.125" style="3" customWidth="1"/>
    <col min="11010" max="11010" width="9.375" style="3" customWidth="1"/>
    <col min="11011" max="11011" width="9.5" style="3" customWidth="1"/>
    <col min="11012" max="11021" width="8.375" style="3" customWidth="1"/>
    <col min="11022" max="11264" width="9" style="3"/>
    <col min="11265" max="11265" width="13.125" style="3" customWidth="1"/>
    <col min="11266" max="11266" width="9.375" style="3" customWidth="1"/>
    <col min="11267" max="11267" width="9.5" style="3" customWidth="1"/>
    <col min="11268" max="11277" width="8.375" style="3" customWidth="1"/>
    <col min="11278" max="11520" width="9" style="3"/>
    <col min="11521" max="11521" width="13.125" style="3" customWidth="1"/>
    <col min="11522" max="11522" width="9.375" style="3" customWidth="1"/>
    <col min="11523" max="11523" width="9.5" style="3" customWidth="1"/>
    <col min="11524" max="11533" width="8.375" style="3" customWidth="1"/>
    <col min="11534" max="11776" width="9" style="3"/>
    <col min="11777" max="11777" width="13.125" style="3" customWidth="1"/>
    <col min="11778" max="11778" width="9.375" style="3" customWidth="1"/>
    <col min="11779" max="11779" width="9.5" style="3" customWidth="1"/>
    <col min="11780" max="11789" width="8.375" style="3" customWidth="1"/>
    <col min="11790" max="12032" width="9" style="3"/>
    <col min="12033" max="12033" width="13.125" style="3" customWidth="1"/>
    <col min="12034" max="12034" width="9.375" style="3" customWidth="1"/>
    <col min="12035" max="12035" width="9.5" style="3" customWidth="1"/>
    <col min="12036" max="12045" width="8.375" style="3" customWidth="1"/>
    <col min="12046" max="12288" width="9" style="3"/>
    <col min="12289" max="12289" width="13.125" style="3" customWidth="1"/>
    <col min="12290" max="12290" width="9.375" style="3" customWidth="1"/>
    <col min="12291" max="12291" width="9.5" style="3" customWidth="1"/>
    <col min="12292" max="12301" width="8.375" style="3" customWidth="1"/>
    <col min="12302" max="12544" width="9" style="3"/>
    <col min="12545" max="12545" width="13.125" style="3" customWidth="1"/>
    <col min="12546" max="12546" width="9.375" style="3" customWidth="1"/>
    <col min="12547" max="12547" width="9.5" style="3" customWidth="1"/>
    <col min="12548" max="12557" width="8.375" style="3" customWidth="1"/>
    <col min="12558" max="12800" width="9" style="3"/>
    <col min="12801" max="12801" width="13.125" style="3" customWidth="1"/>
    <col min="12802" max="12802" width="9.375" style="3" customWidth="1"/>
    <col min="12803" max="12803" width="9.5" style="3" customWidth="1"/>
    <col min="12804" max="12813" width="8.375" style="3" customWidth="1"/>
    <col min="12814" max="13056" width="9" style="3"/>
    <col min="13057" max="13057" width="13.125" style="3" customWidth="1"/>
    <col min="13058" max="13058" width="9.375" style="3" customWidth="1"/>
    <col min="13059" max="13059" width="9.5" style="3" customWidth="1"/>
    <col min="13060" max="13069" width="8.375" style="3" customWidth="1"/>
    <col min="13070" max="13312" width="9" style="3"/>
    <col min="13313" max="13313" width="13.125" style="3" customWidth="1"/>
    <col min="13314" max="13314" width="9.375" style="3" customWidth="1"/>
    <col min="13315" max="13315" width="9.5" style="3" customWidth="1"/>
    <col min="13316" max="13325" width="8.375" style="3" customWidth="1"/>
    <col min="13326" max="13568" width="9" style="3"/>
    <col min="13569" max="13569" width="13.125" style="3" customWidth="1"/>
    <col min="13570" max="13570" width="9.375" style="3" customWidth="1"/>
    <col min="13571" max="13571" width="9.5" style="3" customWidth="1"/>
    <col min="13572" max="13581" width="8.375" style="3" customWidth="1"/>
    <col min="13582" max="13824" width="9" style="3"/>
    <col min="13825" max="13825" width="13.125" style="3" customWidth="1"/>
    <col min="13826" max="13826" width="9.375" style="3" customWidth="1"/>
    <col min="13827" max="13827" width="9.5" style="3" customWidth="1"/>
    <col min="13828" max="13837" width="8.375" style="3" customWidth="1"/>
    <col min="13838" max="14080" width="9" style="3"/>
    <col min="14081" max="14081" width="13.125" style="3" customWidth="1"/>
    <col min="14082" max="14082" width="9.375" style="3" customWidth="1"/>
    <col min="14083" max="14083" width="9.5" style="3" customWidth="1"/>
    <col min="14084" max="14093" width="8.375" style="3" customWidth="1"/>
    <col min="14094" max="14336" width="9" style="3"/>
    <col min="14337" max="14337" width="13.125" style="3" customWidth="1"/>
    <col min="14338" max="14338" width="9.375" style="3" customWidth="1"/>
    <col min="14339" max="14339" width="9.5" style="3" customWidth="1"/>
    <col min="14340" max="14349" width="8.375" style="3" customWidth="1"/>
    <col min="14350" max="14592" width="9" style="3"/>
    <col min="14593" max="14593" width="13.125" style="3" customWidth="1"/>
    <col min="14594" max="14594" width="9.375" style="3" customWidth="1"/>
    <col min="14595" max="14595" width="9.5" style="3" customWidth="1"/>
    <col min="14596" max="14605" width="8.375" style="3" customWidth="1"/>
    <col min="14606" max="14848" width="9" style="3"/>
    <col min="14849" max="14849" width="13.125" style="3" customWidth="1"/>
    <col min="14850" max="14850" width="9.375" style="3" customWidth="1"/>
    <col min="14851" max="14851" width="9.5" style="3" customWidth="1"/>
    <col min="14852" max="14861" width="8.375" style="3" customWidth="1"/>
    <col min="14862" max="15104" width="9" style="3"/>
    <col min="15105" max="15105" width="13.125" style="3" customWidth="1"/>
    <col min="15106" max="15106" width="9.375" style="3" customWidth="1"/>
    <col min="15107" max="15107" width="9.5" style="3" customWidth="1"/>
    <col min="15108" max="15117" width="8.375" style="3" customWidth="1"/>
    <col min="15118" max="15360" width="9" style="3"/>
    <col min="15361" max="15361" width="13.125" style="3" customWidth="1"/>
    <col min="15362" max="15362" width="9.375" style="3" customWidth="1"/>
    <col min="15363" max="15363" width="9.5" style="3" customWidth="1"/>
    <col min="15364" max="15373" width="8.375" style="3" customWidth="1"/>
    <col min="15374" max="15616" width="9" style="3"/>
    <col min="15617" max="15617" width="13.125" style="3" customWidth="1"/>
    <col min="15618" max="15618" width="9.375" style="3" customWidth="1"/>
    <col min="15619" max="15619" width="9.5" style="3" customWidth="1"/>
    <col min="15620" max="15629" width="8.375" style="3" customWidth="1"/>
    <col min="15630" max="15872" width="9" style="3"/>
    <col min="15873" max="15873" width="13.125" style="3" customWidth="1"/>
    <col min="15874" max="15874" width="9.375" style="3" customWidth="1"/>
    <col min="15875" max="15875" width="9.5" style="3" customWidth="1"/>
    <col min="15876" max="15885" width="8.375" style="3" customWidth="1"/>
    <col min="15886" max="16128" width="9" style="3"/>
    <col min="16129" max="16129" width="13.125" style="3" customWidth="1"/>
    <col min="16130" max="16130" width="9.375" style="3" customWidth="1"/>
    <col min="16131" max="16131" width="9.5" style="3" customWidth="1"/>
    <col min="16132" max="16141" width="8.375" style="3" customWidth="1"/>
    <col min="16142" max="16384" width="9" style="3"/>
  </cols>
  <sheetData>
    <row r="1" spans="1:14" ht="18" customHeight="1" x14ac:dyDescent="0.15">
      <c r="A1" s="1" t="s">
        <v>0</v>
      </c>
      <c r="B1" s="2"/>
      <c r="C1" s="2"/>
      <c r="D1" s="2"/>
      <c r="E1" s="2"/>
      <c r="F1" s="2"/>
      <c r="G1" s="2"/>
      <c r="H1" s="2"/>
      <c r="I1" s="2"/>
      <c r="J1" s="2"/>
      <c r="K1" s="2"/>
      <c r="L1" s="2"/>
      <c r="M1" s="2"/>
    </row>
    <row r="2" spans="1:14" ht="18" customHeight="1" x14ac:dyDescent="0.15"/>
    <row r="3" spans="1:14" ht="4.5" customHeight="1" thickBot="1" x14ac:dyDescent="0.2"/>
    <row r="4" spans="1:14" ht="14.25" customHeight="1" x14ac:dyDescent="0.15">
      <c r="A4" s="4" t="s">
        <v>1</v>
      </c>
      <c r="B4" s="5" t="s">
        <v>2</v>
      </c>
      <c r="C4" s="6" t="s">
        <v>3</v>
      </c>
      <c r="D4" s="6" t="s">
        <v>4</v>
      </c>
      <c r="E4" s="7"/>
      <c r="F4" s="7"/>
      <c r="G4" s="6" t="s">
        <v>5</v>
      </c>
      <c r="H4" s="7"/>
      <c r="I4" s="7"/>
      <c r="J4" s="6" t="s">
        <v>6</v>
      </c>
      <c r="K4" s="7"/>
      <c r="L4" s="7"/>
      <c r="M4" s="8" t="s">
        <v>7</v>
      </c>
    </row>
    <row r="5" spans="1:14" ht="14.25" customHeight="1" x14ac:dyDescent="0.15">
      <c r="A5" s="9"/>
      <c r="B5" s="10"/>
      <c r="C5" s="10"/>
      <c r="D5" s="10"/>
      <c r="E5" s="10"/>
      <c r="F5" s="10"/>
      <c r="G5" s="10"/>
      <c r="H5" s="10"/>
      <c r="I5" s="10"/>
      <c r="J5" s="10"/>
      <c r="K5" s="10"/>
      <c r="L5" s="10"/>
      <c r="M5" s="11"/>
    </row>
    <row r="6" spans="1:14" ht="14.25" customHeight="1" x14ac:dyDescent="0.15">
      <c r="A6" s="9"/>
      <c r="B6" s="10"/>
      <c r="C6" s="10"/>
      <c r="D6" s="12" t="s">
        <v>8</v>
      </c>
      <c r="E6" s="12" t="s">
        <v>9</v>
      </c>
      <c r="F6" s="12" t="s">
        <v>10</v>
      </c>
      <c r="G6" s="12" t="s">
        <v>8</v>
      </c>
      <c r="H6" s="12" t="s">
        <v>9</v>
      </c>
      <c r="I6" s="12" t="s">
        <v>10</v>
      </c>
      <c r="J6" s="12" t="s">
        <v>8</v>
      </c>
      <c r="K6" s="12" t="s">
        <v>9</v>
      </c>
      <c r="L6" s="12" t="s">
        <v>10</v>
      </c>
      <c r="M6" s="11"/>
    </row>
    <row r="7" spans="1:14" ht="14.25" customHeight="1" x14ac:dyDescent="0.15">
      <c r="A7" s="9"/>
      <c r="B7" s="10"/>
      <c r="C7" s="10"/>
      <c r="D7" s="10"/>
      <c r="E7" s="10"/>
      <c r="F7" s="10"/>
      <c r="G7" s="10"/>
      <c r="H7" s="10"/>
      <c r="I7" s="10"/>
      <c r="J7" s="10"/>
      <c r="K7" s="10"/>
      <c r="L7" s="10"/>
      <c r="M7" s="13"/>
      <c r="N7" s="14"/>
    </row>
    <row r="8" spans="1:14" ht="6.95" customHeight="1" x14ac:dyDescent="0.15">
      <c r="A8" s="14"/>
      <c r="B8" s="15"/>
      <c r="C8" s="14"/>
      <c r="D8" s="14"/>
      <c r="E8" s="14"/>
      <c r="F8" s="14"/>
      <c r="G8" s="14"/>
      <c r="H8" s="14"/>
      <c r="I8" s="14"/>
      <c r="J8" s="14"/>
      <c r="K8" s="14"/>
      <c r="L8" s="14"/>
      <c r="M8" s="14"/>
      <c r="N8" s="14"/>
    </row>
    <row r="9" spans="1:14" ht="14.25" customHeight="1" x14ac:dyDescent="0.15">
      <c r="A9" s="16" t="s">
        <v>11</v>
      </c>
      <c r="B9" s="17">
        <v>76</v>
      </c>
      <c r="C9" s="17">
        <f>SUM(D9,G9,J9)</f>
        <v>477</v>
      </c>
      <c r="D9" s="17">
        <f>SUM(E9:F9)</f>
        <v>32</v>
      </c>
      <c r="E9" s="17">
        <v>18</v>
      </c>
      <c r="F9" s="17">
        <v>14</v>
      </c>
      <c r="G9" s="17">
        <f>SUM(H9:I9)</f>
        <v>22</v>
      </c>
      <c r="H9" s="17">
        <v>17</v>
      </c>
      <c r="I9" s="17">
        <v>5</v>
      </c>
      <c r="J9" s="17">
        <f>SUM(K9:L9)</f>
        <v>423</v>
      </c>
      <c r="K9" s="17">
        <v>202</v>
      </c>
      <c r="L9" s="17">
        <v>221</v>
      </c>
      <c r="M9" s="18">
        <f>C9/B9</f>
        <v>6.2763157894736841</v>
      </c>
      <c r="N9" s="14"/>
    </row>
    <row r="10" spans="1:14" ht="14.25" customHeight="1" x14ac:dyDescent="0.15">
      <c r="A10" s="16"/>
      <c r="B10" s="17"/>
      <c r="C10" s="17"/>
      <c r="D10" s="17"/>
      <c r="E10" s="17"/>
      <c r="F10" s="17"/>
      <c r="G10" s="17"/>
      <c r="H10" s="17"/>
      <c r="I10" s="17"/>
      <c r="J10" s="17"/>
      <c r="K10" s="17"/>
      <c r="L10" s="17"/>
      <c r="M10" s="18"/>
      <c r="N10" s="14"/>
    </row>
    <row r="11" spans="1:14" ht="14.25" customHeight="1" x14ac:dyDescent="0.15">
      <c r="A11" s="16" t="s">
        <v>12</v>
      </c>
      <c r="B11" s="17">
        <v>72</v>
      </c>
      <c r="C11" s="17">
        <f>SUM(D11,G11,J11)</f>
        <v>374</v>
      </c>
      <c r="D11" s="17">
        <f>SUM(E11:F11)</f>
        <v>19</v>
      </c>
      <c r="E11" s="17">
        <v>8</v>
      </c>
      <c r="F11" s="17">
        <v>11</v>
      </c>
      <c r="G11" s="17">
        <f>SUM(H11:I11)</f>
        <v>19</v>
      </c>
      <c r="H11" s="17">
        <v>15</v>
      </c>
      <c r="I11" s="17">
        <v>4</v>
      </c>
      <c r="J11" s="17">
        <f>SUM(K11:L11)</f>
        <v>336</v>
      </c>
      <c r="K11" s="17">
        <v>151</v>
      </c>
      <c r="L11" s="17">
        <v>185</v>
      </c>
      <c r="M11" s="18">
        <f>C11/B11</f>
        <v>5.1944444444444446</v>
      </c>
      <c r="N11" s="14"/>
    </row>
    <row r="12" spans="1:14" ht="14.25" customHeight="1" x14ac:dyDescent="0.15">
      <c r="A12" s="16"/>
      <c r="B12" s="17"/>
      <c r="C12" s="17"/>
      <c r="D12" s="17"/>
      <c r="E12" s="17"/>
      <c r="F12" s="17"/>
      <c r="G12" s="17"/>
      <c r="H12" s="17"/>
      <c r="I12" s="17"/>
      <c r="J12" s="17"/>
      <c r="K12" s="17"/>
      <c r="L12" s="17"/>
      <c r="M12" s="18"/>
      <c r="N12" s="14"/>
    </row>
    <row r="13" spans="1:14" ht="14.25" customHeight="1" x14ac:dyDescent="0.15">
      <c r="A13" s="16" t="s">
        <v>13</v>
      </c>
      <c r="B13" s="17">
        <v>72</v>
      </c>
      <c r="C13" s="17">
        <f>SUM(D13,G13,J13)</f>
        <v>375</v>
      </c>
      <c r="D13" s="17">
        <f>SUM(E13:F13)</f>
        <v>18</v>
      </c>
      <c r="E13" s="17">
        <v>14</v>
      </c>
      <c r="F13" s="17">
        <v>4</v>
      </c>
      <c r="G13" s="17">
        <f>SUM(H13:I13)</f>
        <v>17</v>
      </c>
      <c r="H13" s="17">
        <v>9</v>
      </c>
      <c r="I13" s="17">
        <v>8</v>
      </c>
      <c r="J13" s="17">
        <f>SUM(K13:L13)</f>
        <v>340</v>
      </c>
      <c r="K13" s="17">
        <v>147</v>
      </c>
      <c r="L13" s="17">
        <v>193</v>
      </c>
      <c r="M13" s="18">
        <f>IFERROR(C13/B13,"")</f>
        <v>5.208333333333333</v>
      </c>
      <c r="N13" s="14"/>
    </row>
    <row r="14" spans="1:14" ht="14.25" customHeight="1" x14ac:dyDescent="0.15">
      <c r="A14" s="16"/>
      <c r="B14" s="17"/>
      <c r="C14" s="17"/>
      <c r="D14" s="17"/>
      <c r="E14" s="17"/>
      <c r="F14" s="17"/>
      <c r="G14" s="17"/>
      <c r="H14" s="17"/>
      <c r="I14" s="17"/>
      <c r="J14" s="17"/>
      <c r="K14" s="17"/>
      <c r="L14" s="17"/>
      <c r="M14" s="18"/>
      <c r="N14" s="14"/>
    </row>
    <row r="15" spans="1:14" ht="14.25" customHeight="1" x14ac:dyDescent="0.15">
      <c r="A15" s="16" t="s">
        <v>14</v>
      </c>
      <c r="B15" s="17">
        <v>72</v>
      </c>
      <c r="C15" s="17">
        <f>SUM(D15,G15,J15)</f>
        <v>321</v>
      </c>
      <c r="D15" s="17">
        <f>SUM(E15:F15)</f>
        <v>12</v>
      </c>
      <c r="E15" s="17">
        <v>9</v>
      </c>
      <c r="F15" s="17">
        <v>3</v>
      </c>
      <c r="G15" s="17">
        <f>SUM(H15:I15)</f>
        <v>16</v>
      </c>
      <c r="H15" s="17">
        <v>8</v>
      </c>
      <c r="I15" s="17">
        <v>8</v>
      </c>
      <c r="J15" s="17">
        <f>SUM(K15:L15)</f>
        <v>293</v>
      </c>
      <c r="K15" s="17">
        <v>155</v>
      </c>
      <c r="L15" s="17">
        <v>138</v>
      </c>
      <c r="M15" s="18">
        <f>IFERROR(C15/B15,"")</f>
        <v>4.458333333333333</v>
      </c>
      <c r="N15" s="14"/>
    </row>
    <row r="16" spans="1:14" ht="14.25" customHeight="1" x14ac:dyDescent="0.15">
      <c r="A16" s="16"/>
      <c r="B16" s="17"/>
      <c r="C16" s="17"/>
      <c r="D16" s="17"/>
      <c r="E16" s="17"/>
      <c r="F16" s="17"/>
      <c r="G16" s="17"/>
      <c r="H16" s="17"/>
      <c r="I16" s="17"/>
      <c r="J16" s="17"/>
      <c r="K16" s="17"/>
      <c r="L16" s="17"/>
      <c r="M16" s="18"/>
      <c r="N16" s="14"/>
    </row>
    <row r="17" spans="1:14" ht="14.25" customHeight="1" x14ac:dyDescent="0.15">
      <c r="A17" s="16" t="s">
        <v>15</v>
      </c>
      <c r="B17" s="17">
        <v>73</v>
      </c>
      <c r="C17" s="19">
        <f t="shared" ref="C17" si="0">SUM(D17,G17,J17)</f>
        <v>324</v>
      </c>
      <c r="D17" s="19">
        <f>SUM(E17:F17)</f>
        <v>18</v>
      </c>
      <c r="E17" s="17">
        <v>11</v>
      </c>
      <c r="F17" s="17">
        <v>7</v>
      </c>
      <c r="G17" s="19">
        <f>SUM(H17:I17)</f>
        <v>23</v>
      </c>
      <c r="H17" s="17">
        <v>17</v>
      </c>
      <c r="I17" s="17">
        <v>6</v>
      </c>
      <c r="J17" s="19">
        <f>SUM(K17:L17)</f>
        <v>283</v>
      </c>
      <c r="K17" s="17">
        <v>156</v>
      </c>
      <c r="L17" s="17">
        <v>127</v>
      </c>
      <c r="M17" s="18">
        <f>IFERROR(C17/B17,"")</f>
        <v>4.4383561643835616</v>
      </c>
      <c r="N17" s="14"/>
    </row>
    <row r="18" spans="1:14" ht="6.95" customHeight="1" thickBot="1" x14ac:dyDescent="0.2">
      <c r="A18" s="20"/>
      <c r="B18" s="21"/>
      <c r="C18" s="20"/>
      <c r="D18" s="20"/>
      <c r="E18" s="20"/>
      <c r="F18" s="20"/>
      <c r="G18" s="20"/>
      <c r="H18" s="20"/>
      <c r="I18" s="20"/>
      <c r="J18" s="20"/>
      <c r="K18" s="20"/>
      <c r="L18" s="20"/>
      <c r="M18" s="22"/>
    </row>
    <row r="19" spans="1:14" ht="18" customHeight="1" x14ac:dyDescent="0.15">
      <c r="A19" s="23" t="s">
        <v>16</v>
      </c>
      <c r="B19" s="24"/>
      <c r="C19" s="24"/>
      <c r="D19" s="24"/>
      <c r="E19" s="24"/>
      <c r="F19" s="24"/>
      <c r="G19" s="24"/>
      <c r="H19" s="24"/>
      <c r="I19" s="24"/>
      <c r="J19" s="24"/>
      <c r="K19" s="24"/>
      <c r="L19" s="24"/>
      <c r="M19" s="24"/>
    </row>
    <row r="20" spans="1:14" ht="13.5" customHeight="1" x14ac:dyDescent="0.15">
      <c r="A20" s="25" t="s">
        <v>17</v>
      </c>
      <c r="B20" s="26"/>
      <c r="C20" s="26"/>
      <c r="D20" s="26"/>
      <c r="E20" s="26"/>
      <c r="F20" s="26"/>
      <c r="G20" s="26"/>
      <c r="H20" s="26"/>
      <c r="I20" s="26"/>
      <c r="J20" s="26"/>
      <c r="K20" s="26"/>
      <c r="L20" s="26"/>
      <c r="M20" s="26"/>
    </row>
  </sheetData>
  <mergeCells count="19">
    <mergeCell ref="L6:L7"/>
    <mergeCell ref="A19:M19"/>
    <mergeCell ref="A20:M20"/>
    <mergeCell ref="F6:F7"/>
    <mergeCell ref="G6:G7"/>
    <mergeCell ref="H6:H7"/>
    <mergeCell ref="I6:I7"/>
    <mergeCell ref="J6:J7"/>
    <mergeCell ref="K6:K7"/>
    <mergeCell ref="A1:M1"/>
    <mergeCell ref="A4:A7"/>
    <mergeCell ref="B4:B7"/>
    <mergeCell ref="C4:C7"/>
    <mergeCell ref="D4:F5"/>
    <mergeCell ref="G4:I5"/>
    <mergeCell ref="J4:L5"/>
    <mergeCell ref="M4:M7"/>
    <mergeCell ref="D6:D7"/>
    <mergeCell ref="E6:E7"/>
  </mergeCells>
  <phoneticPr fontId="3"/>
  <dataValidations count="3">
    <dataValidation allowBlank="1" showInputMessage="1" showErrorMessage="1" errorTitle="受診者" error="数値の入力はできません。" promptTitle="1日当たり受診者" prompt="数式があります" sqref="M17 M15 M13"/>
    <dataValidation type="custom" allowBlank="1" showInputMessage="1" showErrorMessage="1" errorTitle="受診者" error="数値の入力はできません。" promptTitle="受診者" prompt="数式があります" sqref="VSG983055:VSG983057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CC983055:WCC983057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WLY983055:WLY983057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WVU983055:WVU98305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M16 M14 M9:M12">
      <formula1>"C17/B17"</formula1>
    </dataValidation>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SRJ983055:SRJ983057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TBF983055:TBF983057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TLB983055:TLB983057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TUX983055:TUX983057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UET983055:UET983057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UOP983055:UOP983057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UYL983055:UYL983057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VIH983055:VIH983057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VSD983055:VSD983057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WBZ983055:WBZ983057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WLV983055:WLV983057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207</vt:lpstr>
      <vt:lpstr>'207'!Print_Area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2025-03-19T00:38:53Z</dcterms:created>
  <dcterms:modified xsi:type="dcterms:W3CDTF">2025-03-19T00:38:56Z</dcterms:modified>
</cp:coreProperties>
</file>