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4BA5EECA-B853-40BD-886B-25534922C03D}" xr6:coauthVersionLast="47" xr6:coauthVersionMax="47" xr10:uidLastSave="{00000000-0000-0000-0000-000000000000}"/>
  <bookViews>
    <workbookView xWindow="-120" yWindow="-120" windowWidth="29040" windowHeight="15720" xr2:uid="{8636B4D8-9B06-414B-9C80-F6C9B693CA81}"/>
  </bookViews>
  <sheets>
    <sheet name="17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<sst xmlns="http://schemas.openxmlformats.org/spreadsheetml/2006/main" count="48" uniqueCount="21">
  <si>
    <t xml:space="preserve">  174   進路別卒業者数（高等学校）</t>
    <phoneticPr fontId="4"/>
  </si>
  <si>
    <t xml:space="preserve">各年5月1日現在  </t>
    <phoneticPr fontId="4"/>
  </si>
  <si>
    <t>年　　  度</t>
    <phoneticPr fontId="4"/>
  </si>
  <si>
    <t>総　　　　　　　　数</t>
    <rPh sb="0" eb="10">
      <t>ソウスウ</t>
    </rPh>
    <phoneticPr fontId="4"/>
  </si>
  <si>
    <t>大学等進学者</t>
    <phoneticPr fontId="4"/>
  </si>
  <si>
    <t>専修学校(専門課程)進学者</t>
    <rPh sb="5" eb="7">
      <t>センモン</t>
    </rPh>
    <rPh sb="7" eb="9">
      <t>カテイ</t>
    </rPh>
    <phoneticPr fontId="4"/>
  </si>
  <si>
    <t>専修学校(一般課程)等入学者</t>
    <rPh sb="5" eb="7">
      <t>イッパン</t>
    </rPh>
    <rPh sb="7" eb="9">
      <t>カテイ</t>
    </rPh>
    <phoneticPr fontId="4"/>
  </si>
  <si>
    <t>合  計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</si>
  <si>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</si>
  <si>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</si>
  <si>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令和3年度</t>
    <rPh sb="0" eb="2">
      <t>レイワ</t>
    </rPh>
    <rPh sb="3" eb="4">
      <t>ネン</t>
    </rPh>
    <rPh sb="4" eb="5">
      <t>ド</t>
    </rPh>
    <phoneticPr fontId="4"/>
  </si>
  <si>
    <t>4</t>
    <phoneticPr fontId="4"/>
  </si>
  <si>
    <t>5</t>
    <phoneticPr fontId="4"/>
  </si>
  <si>
    <t>6</t>
    <phoneticPr fontId="4"/>
  </si>
  <si>
    <t>7</t>
    <phoneticPr fontId="4"/>
  </si>
  <si>
    <t>公共職業能力開発施設等
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2" eb="15">
      <t>ニュウガクシャ</t>
    </rPh>
    <phoneticPr fontId="4"/>
  </si>
  <si>
    <t>就職者等</t>
    <rPh sb="0" eb="2">
      <t>シュウショク</t>
    </rPh>
    <rPh sb="2" eb="3">
      <t>シャ</t>
    </rPh>
    <rPh sb="3" eb="4">
      <t>トウ</t>
    </rPh>
    <phoneticPr fontId="4"/>
  </si>
  <si>
    <t>そ　の　他</t>
    <phoneticPr fontId="4"/>
  </si>
  <si>
    <t xml:space="preserve"> 大 学 等 進 学 率（％）</t>
    <phoneticPr fontId="4"/>
  </si>
  <si>
    <t xml:space="preserve">  資料：「学校基本統計」</t>
    <rPh sb="10" eb="12">
      <t>トウケイ</t>
    </rPh>
    <phoneticPr fontId="4"/>
  </si>
  <si>
    <t xml:space="preserve">      （注）「就職者等」は、常用労働者及び自営業主等に、臨時労働者を加えた数値である。</t>
    <rPh sb="10" eb="12">
      <t>シュウショク</t>
    </rPh>
    <rPh sb="12" eb="13">
      <t>シャ</t>
    </rPh>
    <rPh sb="13" eb="14">
      <t>トウ</t>
    </rPh>
    <rPh sb="17" eb="19">
      <t>ジョウヨウ</t>
    </rPh>
    <rPh sb="19" eb="22">
      <t>ロウドウシャ</t>
    </rPh>
    <rPh sb="22" eb="23">
      <t>オヨ</t>
    </rPh>
    <rPh sb="24" eb="27">
      <t>ジエイギョウ</t>
    </rPh>
    <rPh sb="27" eb="28">
      <t>ヌシ</t>
    </rPh>
    <rPh sb="28" eb="29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</si>
</sst>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1" xfId="1" applyNumberFormat="1" applyFont="1" applyBorder="1" applyAlignment="1">
      <alignment horizontal="distributed" vertical="center" justifyLastLine="1"/>
    </xf>
    <xf numFmtId="49" fontId="6" fillId="0" borderId="2" xfId="1" applyNumberFormat="1" applyFont="1" applyBorder="1" applyAlignment="1">
      <alignment horizontal="center" vertical="center" shrinkToFit="1"/>
    </xf>
    <xf numFmtId="49" fontId="6" fillId="0" borderId="3" xfId="1" applyNumberFormat="1" applyFont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distributed" vertical="center" justifyLastLine="1"/>
    </xf>
    <xf numFmtId="49" fontId="6" fillId="0" borderId="6" xfId="1" applyNumberFormat="1" applyFon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6" xfId="1" applyNumberFormat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 vertical="center" shrinkToFit="1"/>
    </xf>
    <xf numFmtId="49" fontId="6" fillId="0" borderId="0" xfId="1" applyNumberFormat="1" applyFont="1"/>
    <xf numFmtId="49" fontId="6" fillId="0" borderId="8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0" xfId="1" applyNumberFormat="1" applyFont="1" applyAlignment="1">
      <alignment horizontal="center"/>
    </xf>
    <xf numFmtId="3" fontId="5" fillId="0" borderId="12" xfId="1" applyNumberFormat="1" applyFont="1" applyBorder="1" applyAlignment="1">
      <alignment horizontal="right"/>
    </xf>
    <xf numFmtId="37" fontId="5" fillId="0" borderId="0" xfId="1" applyNumberFormat="1" applyFont="1" applyAlignment="1">
      <alignment horizontal="right"/>
    </xf>
    <xf numFmtId="176" fontId="5" fillId="0" borderId="0" xfId="1" applyNumberFormat="1" applyFont="1" applyAlignment="1">
      <alignment horizontal="right"/>
    </xf>
    <xf numFmtId="37" fontId="6" fillId="0" borderId="12" xfId="1" applyNumberFormat="1" applyFont="1" applyBorder="1"/>
    <xf numFmtId="37" fontId="6" fillId="0" borderId="0" xfId="1" applyNumberFormat="1" applyFont="1"/>
    <xf numFmtId="37" fontId="5" fillId="0" borderId="0" xfId="1" applyNumberFormat="1" applyFont="1"/>
    <xf numFmtId="176" fontId="6" fillId="0" borderId="0" xfId="1" applyNumberFormat="1" applyFont="1"/>
    <xf numFmtId="176" fontId="5" fillId="0" borderId="0" xfId="1" applyNumberFormat="1" applyFont="1"/>
    <xf numFmtId="37" fontId="5" fillId="0" borderId="12" xfId="1" applyNumberFormat="1" applyFont="1" applyBorder="1"/>
    <xf numFmtId="37" fontId="5" fillId="0" borderId="0" xfId="1" applyNumberFormat="1" applyFont="1" applyAlignment="1">
      <alignment horizontal="right" vertical="center"/>
    </xf>
    <xf numFmtId="49" fontId="6" fillId="0" borderId="13" xfId="1" applyNumberFormat="1" applyFont="1" applyBorder="1" applyAlignment="1">
      <alignment horizontal="center"/>
    </xf>
    <xf numFmtId="49" fontId="6" fillId="0" borderId="14" xfId="1" quotePrefix="1" applyNumberFormat="1" applyFont="1" applyBorder="1" applyAlignment="1">
      <alignment horizontal="right"/>
    </xf>
    <xf numFmtId="49" fontId="6" fillId="0" borderId="0" xfId="1" quotePrefix="1" applyNumberFormat="1" applyFont="1" applyAlignment="1">
      <alignment horizontal="right"/>
    </xf>
    <xf numFmtId="49" fontId="6" fillId="0" borderId="2" xfId="1" applyNumberFormat="1" applyFont="1" applyBorder="1" applyAlignment="1">
      <alignment horizontal="distributed" vertical="center" wrapText="1" justifyLastLine="1"/>
    </xf>
    <xf numFmtId="49" fontId="6" fillId="0" borderId="3" xfId="1" applyNumberFormat="1" applyFont="1" applyBorder="1" applyAlignment="1">
      <alignment horizontal="distributed" vertical="center" wrapText="1" justifyLastLine="1"/>
    </xf>
    <xf numFmtId="49" fontId="6" fillId="0" borderId="1" xfId="1" applyNumberFormat="1" applyFont="1" applyBorder="1" applyAlignment="1">
      <alignment horizontal="distributed" vertical="center" wrapText="1" justifyLastLine="1"/>
    </xf>
    <xf numFmtId="49" fontId="6" fillId="0" borderId="5" xfId="1" applyNumberFormat="1" applyFont="1" applyBorder="1" applyAlignment="1">
      <alignment horizontal="distributed" vertical="center" wrapText="1" justifyLastLine="1"/>
    </xf>
    <xf numFmtId="49" fontId="6" fillId="0" borderId="6" xfId="1" applyNumberFormat="1" applyFont="1" applyBorder="1" applyAlignment="1">
      <alignment horizontal="distributed" vertical="center" wrapText="1" justifyLastLine="1"/>
    </xf>
    <xf numFmtId="49" fontId="6" fillId="0" borderId="7" xfId="1" applyNumberFormat="1" applyFont="1" applyBorder="1" applyAlignment="1">
      <alignment horizontal="distributed" vertical="center" wrapText="1" justifyLastLine="1"/>
    </xf>
    <xf numFmtId="49" fontId="6" fillId="0" borderId="10" xfId="1" applyNumberFormat="1" applyFont="1" applyBorder="1" applyAlignment="1">
      <alignment horizontal="center" vertical="center"/>
    </xf>
    <xf numFmtId="37" fontId="6" fillId="0" borderId="0" xfId="1" applyNumberFormat="1" applyFont="1" applyAlignment="1">
      <alignment horizontal="right"/>
    </xf>
    <xf numFmtId="177" fontId="5" fillId="0" borderId="0" xfId="1" applyNumberFormat="1" applyFont="1"/>
    <xf numFmtId="176" fontId="6" fillId="0" borderId="12" xfId="1" applyNumberFormat="1" applyFont="1" applyBorder="1"/>
    <xf numFmtId="177" fontId="6" fillId="0" borderId="0" xfId="1" applyNumberFormat="1" applyFont="1"/>
    <xf numFmtId="49" fontId="6" fillId="0" borderId="14" xfId="1" applyNumberFormat="1" applyFont="1" applyBorder="1"/>
    <xf numFmtId="49" fontId="6" fillId="0" borderId="15" xfId="1" applyNumberFormat="1" applyFont="1" applyBorder="1"/>
    <xf numFmtId="49" fontId="6" fillId="0" borderId="3" xfId="1" applyNumberFormat="1" applyFont="1" applyBorder="1"/>
    <xf numFmtId="49" fontId="6" fillId="0" borderId="0" xfId="1" applyNumberFormat="1" applyFont="1"/>
    <xf numFmtId="49" fontId="1" fillId="0" borderId="0" xfId="1" applyNumberFormat="1"/>
    <xf numFmtId="49" fontId="5" fillId="0" borderId="0" xfId="1" applyNumberFormat="1" applyFont="1"/>
  </cellXfs>
  <cellStyles count="2">
    <cellStyle name="標準" xfId="0" builtinId="0"/>
    <cellStyle name="標準 2" xfId="1" xr:uid="{3551E234-F80B-4382-B85E-814764D14C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68B15-56AC-4213-8B44-837D3DB5893A}">
  <sheetPr codeName="Sheet12">
    <tabColor rgb="FFFFFF00"/>
  </sheetPr>
  <dimension ref="A1:O36"/>
  <sheetViews>
    <sheetView showGridLines="0" tabSelected="1" workbookViewId="0">
      <selection activeCell="A26" sqref="A26:A32"/>
    </sheetView>
  </sheetViews>
  <sheetFormatPr defaultColWidth="8" defaultRowHeight="13.5" x14ac:dyDescent="0.15"/>
  <cols>
    <col min="1" max="1" width="13" style="2" customWidth="1"/>
    <col min="2" max="13" width="8.5" style="2" customWidth="1"/>
    <col min="14" max="16384" width="8" style="2"/>
  </cols>
  <sheetData>
    <row r="1" spans="1:14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4.5" customHeight="1" thickBot="1" x14ac:dyDescent="0.2">
      <c r="A3" s="4"/>
    </row>
    <row r="4" spans="1:14" ht="14.25" customHeight="1" x14ac:dyDescent="0.15">
      <c r="A4" s="5" t="s">
        <v>2</v>
      </c>
      <c r="B4" s="6" t="s">
        <v>3</v>
      </c>
      <c r="C4" s="7"/>
      <c r="D4" s="5"/>
      <c r="E4" s="8" t="s">
        <v>4</v>
      </c>
      <c r="F4" s="9"/>
      <c r="G4" s="10"/>
      <c r="H4" s="6" t="s">
        <v>5</v>
      </c>
      <c r="I4" s="7"/>
      <c r="J4" s="5"/>
      <c r="K4" s="11" t="s">
        <v>6</v>
      </c>
      <c r="L4" s="12"/>
      <c r="M4" s="13"/>
    </row>
    <row r="5" spans="1:14" ht="14.25" customHeight="1" x14ac:dyDescent="0.15">
      <c r="A5" s="14"/>
      <c r="B5" s="15"/>
      <c r="C5" s="16"/>
      <c r="D5" s="17"/>
      <c r="E5" s="18"/>
      <c r="F5" s="19"/>
      <c r="G5" s="20"/>
      <c r="H5" s="15"/>
      <c r="I5" s="16"/>
      <c r="J5" s="17"/>
      <c r="K5" s="21"/>
      <c r="L5" s="22"/>
      <c r="M5" s="23"/>
      <c r="N5" s="24"/>
    </row>
    <row r="6" spans="1:14" ht="14.25" customHeight="1" x14ac:dyDescent="0.15">
      <c r="A6" s="14"/>
      <c r="B6" s="25" t="s">
        <v>7</v>
      </c>
      <c r="C6" s="25" t="s">
        <v>8</v>
      </c>
      <c r="D6" s="25" t="s">
        <v>9</v>
      </c>
      <c r="E6" s="25" t="s">
        <v>7</v>
      </c>
      <c r="F6" s="25" t="s">
        <v>8</v>
      </c>
      <c r="G6" s="25" t="s">
        <v>9</v>
      </c>
      <c r="H6" s="25" t="s">
        <v>7</v>
      </c>
      <c r="I6" s="25" t="s">
        <v>8</v>
      </c>
      <c r="J6" s="25" t="s">
        <v>9</v>
      </c>
      <c r="K6" s="25" t="s">
        <v>7</v>
      </c>
      <c r="L6" s="25" t="s">
        <v>8</v>
      </c>
      <c r="M6" s="25" t="s">
        <v>9</v>
      </c>
      <c r="N6" s="24"/>
    </row>
    <row r="7" spans="1:14" ht="14.25" customHeight="1" x14ac:dyDescent="0.15">
      <c r="A7" s="1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4"/>
    </row>
    <row r="8" spans="1:14" ht="6.95" customHeight="1" x14ac:dyDescent="0.15">
      <c r="A8" s="24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4"/>
    </row>
    <row r="9" spans="1:14" ht="14.25" customHeight="1" x14ac:dyDescent="0.15">
      <c r="A9" s="29" t="s">
        <v>10</v>
      </c>
      <c r="B9" s="30">
        <v>4406</v>
      </c>
      <c r="C9" s="31">
        <v>2142</v>
      </c>
      <c r="D9" s="31">
        <v>2264</v>
      </c>
      <c r="E9" s="31">
        <v>3041</v>
      </c>
      <c r="F9" s="31">
        <v>1434</v>
      </c>
      <c r="G9" s="31">
        <v>1607</v>
      </c>
      <c r="H9" s="32">
        <v>710</v>
      </c>
      <c r="I9" s="32">
        <v>313</v>
      </c>
      <c r="J9" s="32">
        <v>397</v>
      </c>
      <c r="K9" s="32">
        <v>111</v>
      </c>
      <c r="L9" s="32">
        <v>67</v>
      </c>
      <c r="M9" s="32">
        <v>44</v>
      </c>
      <c r="N9" s="24"/>
    </row>
    <row r="10" spans="1:14" ht="14.25" customHeight="1" x14ac:dyDescent="0.15">
      <c r="B10" s="33"/>
      <c r="C10" s="34"/>
      <c r="D10" s="34"/>
      <c r="E10" s="34"/>
      <c r="F10" s="35"/>
      <c r="G10" s="35"/>
      <c r="H10" s="36"/>
      <c r="I10" s="37"/>
      <c r="J10" s="37"/>
      <c r="K10" s="36"/>
      <c r="L10" s="37"/>
      <c r="M10" s="37"/>
      <c r="N10" s="24"/>
    </row>
    <row r="11" spans="1:14" ht="14.25" customHeight="1" x14ac:dyDescent="0.15">
      <c r="A11" s="29" t="s">
        <v>11</v>
      </c>
      <c r="B11" s="30">
        <v>4401</v>
      </c>
      <c r="C11" s="31">
        <v>2157</v>
      </c>
      <c r="D11" s="31">
        <v>2244</v>
      </c>
      <c r="E11" s="31">
        <v>3093</v>
      </c>
      <c r="F11" s="31">
        <v>1462</v>
      </c>
      <c r="G11" s="31">
        <v>1631</v>
      </c>
      <c r="H11" s="32">
        <v>588</v>
      </c>
      <c r="I11" s="32">
        <v>232</v>
      </c>
      <c r="J11" s="32">
        <v>356</v>
      </c>
      <c r="K11" s="32">
        <v>153</v>
      </c>
      <c r="L11" s="32">
        <v>98</v>
      </c>
      <c r="M11" s="32">
        <v>55</v>
      </c>
      <c r="N11" s="24"/>
    </row>
    <row r="12" spans="1:14" ht="14.25" customHeight="1" x14ac:dyDescent="0.15">
      <c r="B12" s="33"/>
      <c r="C12" s="34"/>
      <c r="D12" s="34"/>
      <c r="E12" s="34"/>
      <c r="F12" s="35"/>
      <c r="G12" s="35"/>
      <c r="H12" s="36"/>
      <c r="I12" s="37"/>
      <c r="J12" s="37"/>
      <c r="K12" s="36"/>
      <c r="L12" s="37"/>
      <c r="M12" s="37"/>
      <c r="N12" s="24"/>
    </row>
    <row r="13" spans="1:14" ht="14.25" customHeight="1" x14ac:dyDescent="0.15">
      <c r="A13" s="29" t="s">
        <v>12</v>
      </c>
      <c r="B13" s="38">
        <v>4563</v>
      </c>
      <c r="C13" s="31">
        <v>2241</v>
      </c>
      <c r="D13" s="31">
        <v>2322</v>
      </c>
      <c r="E13" s="35">
        <v>3374</v>
      </c>
      <c r="F13" s="31">
        <v>1669</v>
      </c>
      <c r="G13" s="31">
        <v>1705</v>
      </c>
      <c r="H13" s="37">
        <v>650</v>
      </c>
      <c r="I13" s="32">
        <v>239</v>
      </c>
      <c r="J13" s="32">
        <v>411</v>
      </c>
      <c r="K13" s="37">
        <v>85</v>
      </c>
      <c r="L13" s="32">
        <v>58</v>
      </c>
      <c r="M13" s="32">
        <v>27</v>
      </c>
      <c r="N13" s="24"/>
    </row>
    <row r="14" spans="1:14" ht="14.25" customHeight="1" x14ac:dyDescent="0.15">
      <c r="B14" s="33"/>
      <c r="C14" s="34"/>
      <c r="D14" s="34"/>
      <c r="E14" s="34"/>
      <c r="F14" s="35"/>
      <c r="G14" s="35"/>
      <c r="H14" s="36"/>
      <c r="I14" s="37"/>
      <c r="J14" s="37"/>
      <c r="K14" s="36"/>
      <c r="L14" s="37"/>
      <c r="M14" s="37"/>
      <c r="N14" s="24"/>
    </row>
    <row r="15" spans="1:14" ht="14.25" customHeight="1" x14ac:dyDescent="0.15">
      <c r="A15" s="29" t="s">
        <v>13</v>
      </c>
      <c r="B15" s="38">
        <v>4175</v>
      </c>
      <c r="C15" s="31">
        <v>2091</v>
      </c>
      <c r="D15" s="31">
        <v>2084</v>
      </c>
      <c r="E15" s="35">
        <v>3124</v>
      </c>
      <c r="F15" s="31">
        <v>1575</v>
      </c>
      <c r="G15" s="31">
        <v>1549</v>
      </c>
      <c r="H15" s="37">
        <v>531</v>
      </c>
      <c r="I15" s="32">
        <v>201</v>
      </c>
      <c r="J15" s="32">
        <v>330</v>
      </c>
      <c r="K15" s="37">
        <v>75</v>
      </c>
      <c r="L15" s="32">
        <v>51</v>
      </c>
      <c r="M15" s="32">
        <v>24</v>
      </c>
      <c r="N15" s="24"/>
    </row>
    <row r="16" spans="1:14" ht="14.25" customHeight="1" x14ac:dyDescent="0.15">
      <c r="B16" s="33"/>
      <c r="C16" s="34"/>
      <c r="D16" s="34"/>
      <c r="E16" s="34"/>
      <c r="F16" s="35"/>
      <c r="G16" s="35"/>
      <c r="H16" s="36"/>
      <c r="I16" s="37"/>
      <c r="J16" s="37"/>
      <c r="K16" s="36"/>
      <c r="L16" s="37"/>
      <c r="M16" s="37"/>
      <c r="N16" s="24"/>
    </row>
    <row r="17" spans="1:14" ht="14.25" customHeight="1" x14ac:dyDescent="0.15">
      <c r="A17" s="29" t="s">
        <v>14</v>
      </c>
      <c r="B17" s="38">
        <f>SUM(E17,H17,K17,B32,E32,H32)</f>
        <v>4347</v>
      </c>
      <c r="C17" s="31">
        <f>SUM(F17,I17,L17,C32,F32,I32)</f>
        <v>2141</v>
      </c>
      <c r="D17" s="35">
        <f>SUM(G17,J17,M17,D32,G32,J32)</f>
        <v>2206</v>
      </c>
      <c r="E17" s="35">
        <v>3249</v>
      </c>
      <c r="F17" s="39">
        <v>1604</v>
      </c>
      <c r="G17" s="39">
        <v>1645</v>
      </c>
      <c r="H17" s="35">
        <v>548</v>
      </c>
      <c r="I17" s="31">
        <v>223</v>
      </c>
      <c r="J17" s="31">
        <v>325</v>
      </c>
      <c r="K17" s="35">
        <v>120</v>
      </c>
      <c r="L17" s="31">
        <v>57</v>
      </c>
      <c r="M17" s="31">
        <v>63</v>
      </c>
      <c r="N17" s="24"/>
    </row>
    <row r="18" spans="1:14" ht="6.95" customHeight="1" thickBot="1" x14ac:dyDescent="0.2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2"/>
      <c r="L18" s="42"/>
      <c r="M18" s="42"/>
      <c r="N18" s="24"/>
    </row>
    <row r="19" spans="1:14" ht="14.25" customHeight="1" x14ac:dyDescent="0.15">
      <c r="A19" s="5" t="s">
        <v>2</v>
      </c>
      <c r="B19" s="43" t="s">
        <v>15</v>
      </c>
      <c r="C19" s="44"/>
      <c r="D19" s="45"/>
      <c r="E19" s="8" t="s">
        <v>16</v>
      </c>
      <c r="F19" s="9"/>
      <c r="G19" s="10"/>
      <c r="H19" s="8" t="s">
        <v>17</v>
      </c>
      <c r="I19" s="9"/>
      <c r="J19" s="10"/>
      <c r="K19" s="6" t="s">
        <v>18</v>
      </c>
      <c r="L19" s="7"/>
      <c r="M19" s="7"/>
    </row>
    <row r="20" spans="1:14" ht="14.25" customHeight="1" x14ac:dyDescent="0.15">
      <c r="A20" s="14"/>
      <c r="B20" s="46"/>
      <c r="C20" s="47"/>
      <c r="D20" s="48"/>
      <c r="E20" s="18"/>
      <c r="F20" s="19"/>
      <c r="G20" s="20"/>
      <c r="H20" s="18"/>
      <c r="I20" s="19"/>
      <c r="J20" s="20"/>
      <c r="K20" s="15"/>
      <c r="L20" s="16"/>
      <c r="M20" s="16"/>
    </row>
    <row r="21" spans="1:14" ht="14.25" customHeight="1" x14ac:dyDescent="0.15">
      <c r="A21" s="14"/>
      <c r="B21" s="25" t="s">
        <v>7</v>
      </c>
      <c r="C21" s="25" t="s">
        <v>8</v>
      </c>
      <c r="D21" s="25" t="s">
        <v>9</v>
      </c>
      <c r="E21" s="25" t="s">
        <v>7</v>
      </c>
      <c r="F21" s="25" t="s">
        <v>8</v>
      </c>
      <c r="G21" s="25" t="s">
        <v>9</v>
      </c>
      <c r="H21" s="25" t="s">
        <v>7</v>
      </c>
      <c r="I21" s="25" t="s">
        <v>8</v>
      </c>
      <c r="J21" s="25" t="s">
        <v>9</v>
      </c>
      <c r="K21" s="25" t="s">
        <v>7</v>
      </c>
      <c r="L21" s="25" t="s">
        <v>8</v>
      </c>
      <c r="M21" s="49" t="s">
        <v>9</v>
      </c>
    </row>
    <row r="22" spans="1:14" ht="14.25" customHeight="1" x14ac:dyDescent="0.15">
      <c r="A22" s="1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15"/>
      <c r="N22" s="24"/>
    </row>
    <row r="23" spans="1:14" ht="6.95" customHeight="1" x14ac:dyDescent="0.15">
      <c r="A23" s="24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4"/>
    </row>
    <row r="24" spans="1:14" ht="14.25" customHeight="1" x14ac:dyDescent="0.15">
      <c r="A24" s="29" t="s">
        <v>10</v>
      </c>
      <c r="B24" s="33">
        <v>24</v>
      </c>
      <c r="C24" s="32">
        <v>19</v>
      </c>
      <c r="D24" s="32">
        <v>5</v>
      </c>
      <c r="E24" s="50">
        <v>182</v>
      </c>
      <c r="F24" s="32">
        <v>84</v>
      </c>
      <c r="G24" s="32">
        <v>98</v>
      </c>
      <c r="H24" s="37">
        <v>338</v>
      </c>
      <c r="I24" s="32">
        <v>225</v>
      </c>
      <c r="J24" s="32">
        <v>113</v>
      </c>
      <c r="K24" s="51">
        <v>69.019518837948254</v>
      </c>
      <c r="L24" s="51">
        <v>66.946778711484583</v>
      </c>
      <c r="M24" s="51">
        <v>70.980565371024738</v>
      </c>
      <c r="N24" s="24"/>
    </row>
    <row r="25" spans="1:14" ht="14.25" customHeight="1" x14ac:dyDescent="0.15">
      <c r="B25" s="52"/>
      <c r="C25" s="37"/>
      <c r="D25" s="37"/>
      <c r="E25" s="36"/>
      <c r="F25" s="37"/>
      <c r="G25" s="37"/>
      <c r="H25" s="36"/>
      <c r="I25" s="37"/>
      <c r="J25" s="37"/>
      <c r="K25" s="53"/>
      <c r="L25" s="53"/>
      <c r="M25" s="53"/>
      <c r="N25" s="24"/>
    </row>
    <row r="26" spans="1:14" ht="14.25" customHeight="1" x14ac:dyDescent="0.15">
      <c r="A26" s="29" t="s">
        <v>11</v>
      </c>
      <c r="B26" s="33">
        <v>13</v>
      </c>
      <c r="C26" s="32">
        <v>12</v>
      </c>
      <c r="D26" s="32">
        <v>1</v>
      </c>
      <c r="E26" s="50">
        <v>183</v>
      </c>
      <c r="F26" s="32">
        <v>100</v>
      </c>
      <c r="G26" s="32">
        <v>83</v>
      </c>
      <c r="H26" s="37">
        <v>371</v>
      </c>
      <c r="I26" s="32">
        <v>253</v>
      </c>
      <c r="J26" s="32">
        <v>118</v>
      </c>
      <c r="K26" s="51">
        <v>70.279481935923656</v>
      </c>
      <c r="L26" s="51">
        <v>67.779323133982388</v>
      </c>
      <c r="M26" s="51">
        <v>72.682709447415334</v>
      </c>
      <c r="N26" s="24"/>
    </row>
    <row r="27" spans="1:14" ht="14.25" customHeight="1" x14ac:dyDescent="0.15">
      <c r="B27" s="52"/>
      <c r="C27" s="37"/>
      <c r="D27" s="37"/>
      <c r="E27" s="36"/>
      <c r="F27" s="37"/>
      <c r="G27" s="37"/>
      <c r="H27" s="36"/>
      <c r="I27" s="37"/>
      <c r="J27" s="37"/>
      <c r="K27" s="53"/>
      <c r="L27" s="53"/>
      <c r="M27" s="53"/>
      <c r="N27" s="24"/>
    </row>
    <row r="28" spans="1:14" ht="14.25" customHeight="1" x14ac:dyDescent="0.15">
      <c r="A28" s="29" t="s">
        <v>12</v>
      </c>
      <c r="B28" s="33">
        <v>10</v>
      </c>
      <c r="C28" s="32">
        <v>9</v>
      </c>
      <c r="D28" s="32">
        <v>1</v>
      </c>
      <c r="E28" s="34">
        <v>159</v>
      </c>
      <c r="F28" s="32">
        <v>87</v>
      </c>
      <c r="G28" s="32">
        <v>72</v>
      </c>
      <c r="H28" s="37">
        <v>285</v>
      </c>
      <c r="I28" s="32">
        <v>179</v>
      </c>
      <c r="J28" s="32">
        <v>106</v>
      </c>
      <c r="K28" s="51">
        <v>73.942581634889322</v>
      </c>
      <c r="L28" s="51">
        <v>74.475680499776885</v>
      </c>
      <c r="M28" s="51">
        <v>73.428079242032723</v>
      </c>
      <c r="N28" s="24"/>
    </row>
    <row r="29" spans="1:14" ht="14.25" customHeight="1" x14ac:dyDescent="0.15">
      <c r="B29" s="33"/>
      <c r="C29" s="35"/>
      <c r="D29" s="35"/>
      <c r="E29" s="34"/>
      <c r="F29" s="35"/>
      <c r="G29" s="35"/>
      <c r="H29" s="36"/>
      <c r="I29" s="37"/>
      <c r="J29" s="37"/>
      <c r="K29" s="36"/>
      <c r="L29" s="36"/>
      <c r="M29" s="36"/>
      <c r="N29" s="24"/>
    </row>
    <row r="30" spans="1:14" ht="14.25" customHeight="1" x14ac:dyDescent="0.15">
      <c r="A30" s="29" t="s">
        <v>13</v>
      </c>
      <c r="B30" s="33">
        <v>11</v>
      </c>
      <c r="C30" s="32">
        <v>9</v>
      </c>
      <c r="D30" s="32">
        <v>2</v>
      </c>
      <c r="E30" s="34">
        <v>133</v>
      </c>
      <c r="F30" s="32">
        <v>65</v>
      </c>
      <c r="G30" s="32">
        <v>68</v>
      </c>
      <c r="H30" s="37">
        <v>301</v>
      </c>
      <c r="I30" s="32">
        <v>190</v>
      </c>
      <c r="J30" s="32">
        <v>111</v>
      </c>
      <c r="K30" s="51">
        <v>74.82634730538922</v>
      </c>
      <c r="L30" s="51">
        <v>75.322812051649919</v>
      </c>
      <c r="M30" s="51">
        <v>74.328214971209221</v>
      </c>
      <c r="N30" s="24"/>
    </row>
    <row r="31" spans="1:14" ht="14.25" customHeight="1" x14ac:dyDescent="0.15">
      <c r="B31" s="33"/>
      <c r="C31" s="35"/>
      <c r="D31" s="35"/>
      <c r="E31" s="34"/>
      <c r="F31" s="35"/>
      <c r="G31" s="35"/>
      <c r="H31" s="36"/>
      <c r="I31" s="37"/>
      <c r="J31" s="37"/>
      <c r="K31" s="36"/>
      <c r="L31" s="36"/>
      <c r="M31" s="36"/>
      <c r="N31" s="24"/>
    </row>
    <row r="32" spans="1:14" ht="14.25" customHeight="1" x14ac:dyDescent="0.15">
      <c r="A32" s="29" t="s">
        <v>14</v>
      </c>
      <c r="B32" s="33">
        <v>7</v>
      </c>
      <c r="C32" s="32">
        <v>7</v>
      </c>
      <c r="D32" s="32">
        <v>0</v>
      </c>
      <c r="E32" s="32">
        <v>136</v>
      </c>
      <c r="F32" s="32">
        <v>74</v>
      </c>
      <c r="G32" s="32">
        <v>62</v>
      </c>
      <c r="H32" s="37">
        <v>287</v>
      </c>
      <c r="I32" s="32">
        <v>176</v>
      </c>
      <c r="J32" s="32">
        <v>111</v>
      </c>
      <c r="K32" s="51">
        <v>74.741200828157346</v>
      </c>
      <c r="L32" s="51">
        <v>74.91826249416161</v>
      </c>
      <c r="M32" s="51">
        <v>74.569356300997285</v>
      </c>
      <c r="N32" s="24"/>
    </row>
    <row r="33" spans="1:15" ht="6.95" customHeight="1" thickBot="1" x14ac:dyDescent="0.2">
      <c r="A33" s="54"/>
      <c r="B33" s="55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5" ht="18" customHeight="1" x14ac:dyDescent="0.15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5" ht="13.5" customHeight="1" x14ac:dyDescent="0.15">
      <c r="A35" s="57" t="s">
        <v>20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58"/>
    </row>
    <row r="36" spans="1:15" x14ac:dyDescent="0.1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</sheetData>
  <mergeCells count="39">
    <mergeCell ref="A36:M36"/>
    <mergeCell ref="J21:J22"/>
    <mergeCell ref="K21:K22"/>
    <mergeCell ref="L21:L22"/>
    <mergeCell ref="M21:M22"/>
    <mergeCell ref="A34:M34"/>
    <mergeCell ref="A35:M35"/>
    <mergeCell ref="D21:D22"/>
    <mergeCell ref="E21:E22"/>
    <mergeCell ref="F21:F22"/>
    <mergeCell ref="G21:G22"/>
    <mergeCell ref="H21:H22"/>
    <mergeCell ref="I21:I22"/>
    <mergeCell ref="K6:K7"/>
    <mergeCell ref="L6:L7"/>
    <mergeCell ref="M6:M7"/>
    <mergeCell ref="A19:A22"/>
    <mergeCell ref="B19:D20"/>
    <mergeCell ref="E19:G20"/>
    <mergeCell ref="H19:J20"/>
    <mergeCell ref="K19:M20"/>
    <mergeCell ref="B21:B22"/>
    <mergeCell ref="C21:C22"/>
    <mergeCell ref="E6:E7"/>
    <mergeCell ref="F6:F7"/>
    <mergeCell ref="G6:G7"/>
    <mergeCell ref="H6:H7"/>
    <mergeCell ref="I6:I7"/>
    <mergeCell ref="J6:J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</mergeCells>
  <phoneticPr fontId="3"/>
  <dataValidations count="2">
    <dataValidation allowBlank="1" showInputMessage="1" showErrorMessage="1" errorTitle="合計" error="数値の入力はできません。" promptTitle="合計" prompt="数式があります" sqref="C11:M11 L17:M17 I17:J17 F28:G28 F17:G17 L13:M13 I13:J13 I32:J32 C32:G32 C13:D13 L15:M15 I15:J15 C15:D15 F15:G15 F13:G13 C28:D28 I28:J28 C26:J26 C30:D30 I30:J30 F30:G30 C17" xr:uid="{4219223C-096E-468E-848F-EE7E32B4B9B2}"/>
    <dataValidation type="custom" allowBlank="1" showInputMessage="1" showErrorMessage="1" errorTitle="合計" error="数値の入力はできません。" promptTitle="合計" prompt="数式があります" sqref="E12:E17 H27:H32 K31:M31 E9:E10 E24:E25 B24:B32 K29:M29 H24:H25 E27:E31" xr:uid="{665C25C6-A79F-4375-A173-97A126905C9B}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2026-03-18T00:53:26Z</dcterms:created>
  <dcterms:modified xsi:type="dcterms:W3CDTF">2026-03-18T00:53:27Z</dcterms:modified>
</cp:coreProperties>
</file>