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3EA48F75-4C4F-4EBD-B353-6B356EF4B49F}" xr6:coauthVersionLast="47" xr6:coauthVersionMax="47" xr10:uidLastSave="{00000000-0000-0000-0000-000000000000}"/>
  <bookViews>
    <workbookView xWindow="-120" yWindow="-120" windowWidth="29040" windowHeight="15720" xr2:uid="{1C41146A-297F-41A5-B5CA-F26632C52802}"/>
  </bookViews>
  <sheets>
    <sheet name="239" sheetId="1" r:id="rId1"/>
  </sheets>
  <definedNames>
    <definedName name="_xlnm.Print_Area" localSheetId="0">'239'!$A$1:$P$72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D21" i="1"/>
  <c r="C21" i="1"/>
  <c r="B21" i="1"/>
</calcChain>
</file>

<file path=xl/sharedStrings.xml><?xml version="1.0" encoding="utf-8"?>
<sst xmlns="http://schemas.openxmlformats.org/spreadsheetml/2006/main" count="32" uniqueCount="29">
  <si>
    <t xml:space="preserve">  239   非行少年等の検挙、補導及び保護状況</t>
    <rPh sb="14" eb="16">
      <t>ケンキョ</t>
    </rPh>
    <phoneticPr fontId="3"/>
  </si>
  <si>
    <t>年    次</t>
    <rPh sb="0" eb="6">
      <t>ネンジ</t>
    </rPh>
    <phoneticPr fontId="3"/>
  </si>
  <si>
    <t>非行少年等</t>
    <rPh sb="0" eb="2">
      <t>ヒコウ</t>
    </rPh>
    <rPh sb="2" eb="4">
      <t>ショウネン</t>
    </rPh>
    <rPh sb="4" eb="5">
      <t>トウ</t>
    </rPh>
    <phoneticPr fontId="3"/>
  </si>
  <si>
    <t>行方不明少年</t>
    <rPh sb="0" eb="2">
      <t>ユクエ</t>
    </rPh>
    <rPh sb="2" eb="4">
      <t>フメイ</t>
    </rPh>
    <rPh sb="4" eb="6">
      <t>ショウネン</t>
    </rPh>
    <phoneticPr fontId="3"/>
  </si>
  <si>
    <t>総  数</t>
    <rPh sb="0" eb="4">
      <t>ソウスウ</t>
    </rPh>
    <phoneticPr fontId="3"/>
  </si>
  <si>
    <t>非行少年</t>
    <rPh sb="0" eb="2">
      <t>ヒコウ</t>
    </rPh>
    <rPh sb="2" eb="4">
      <t>ショウネン</t>
    </rPh>
    <phoneticPr fontId="3"/>
  </si>
  <si>
    <t>不良行為</t>
    <rPh sb="0" eb="2">
      <t>フリョウ</t>
    </rPh>
    <rPh sb="2" eb="4">
      <t>コウイ</t>
    </rPh>
    <phoneticPr fontId="3"/>
  </si>
  <si>
    <t>合  計</t>
    <rPh sb="0" eb="4">
      <t>ゴウケイ</t>
    </rPh>
    <phoneticPr fontId="3"/>
  </si>
  <si>
    <r>
      <t>刑 法 犯(</t>
    </r>
    <r>
      <rPr>
        <sz val="9"/>
        <color indexed="8"/>
        <rFont val="ＭＳ 明朝"/>
        <family val="1"/>
        <charset val="128"/>
      </rPr>
      <t>交通業過を除く</t>
    </r>
    <r>
      <rPr>
        <sz val="11"/>
        <color indexed="8"/>
        <rFont val="ＭＳ 明朝"/>
        <family val="1"/>
        <charset val="128"/>
      </rPr>
      <t>)</t>
    </r>
    <rPh sb="6" eb="8">
      <t>コウツウ</t>
    </rPh>
    <rPh sb="8" eb="9">
      <t>ギョウ</t>
    </rPh>
    <rPh sb="9" eb="10">
      <t>カ</t>
    </rPh>
    <rPh sb="11" eb="12">
      <t>ノゾ</t>
    </rPh>
    <phoneticPr fontId="3"/>
  </si>
  <si>
    <r>
      <t>特別法犯(</t>
    </r>
    <r>
      <rPr>
        <sz val="9"/>
        <color indexed="8"/>
        <rFont val="ＭＳ 明朝"/>
        <family val="1"/>
        <charset val="128"/>
      </rPr>
      <t>交通法令違反を除く</t>
    </r>
    <r>
      <rPr>
        <sz val="11"/>
        <color indexed="8"/>
        <rFont val="ＭＳ 明朝"/>
        <family val="1"/>
        <charset val="128"/>
      </rPr>
      <t>)</t>
    </r>
    <rPh sb="5" eb="7">
      <t>コウツウ</t>
    </rPh>
    <rPh sb="7" eb="9">
      <t>ホウレイ</t>
    </rPh>
    <rPh sb="9" eb="11">
      <t>イハン</t>
    </rPh>
    <rPh sb="12" eb="13">
      <t>ノゾ</t>
    </rPh>
    <phoneticPr fontId="3"/>
  </si>
  <si>
    <t>ぐ  犯</t>
    <rPh sb="3" eb="4">
      <t>ハン</t>
    </rPh>
    <phoneticPr fontId="3"/>
  </si>
  <si>
    <t>届　出</t>
    <rPh sb="0" eb="1">
      <t>トドケ</t>
    </rPh>
    <rPh sb="2" eb="3">
      <t>デ</t>
    </rPh>
    <phoneticPr fontId="3"/>
  </si>
  <si>
    <t>発  見</t>
    <rPh sb="0" eb="4">
      <t>ハッケン</t>
    </rPh>
    <phoneticPr fontId="3"/>
  </si>
  <si>
    <t>保  護</t>
    <rPh sb="0" eb="4">
      <t>ホゴ</t>
    </rPh>
    <phoneticPr fontId="3"/>
  </si>
  <si>
    <t>犯  罪</t>
    <rPh sb="0" eb="4">
      <t>ハンザイ</t>
    </rPh>
    <phoneticPr fontId="3"/>
  </si>
  <si>
    <t>触  法</t>
    <rPh sb="0" eb="4">
      <t>ショクホウ</t>
    </rPh>
    <phoneticPr fontId="3"/>
  </si>
  <si>
    <t>触 法</t>
    <rPh sb="0" eb="3">
      <t>ショクホウ</t>
    </rPh>
    <phoneticPr fontId="3"/>
  </si>
  <si>
    <t>令和2年</t>
    <rPh sb="0" eb="2">
      <t>レイワ</t>
    </rPh>
    <phoneticPr fontId="3"/>
  </si>
  <si>
    <t>　3</t>
  </si>
  <si>
    <t>　4</t>
  </si>
  <si>
    <t>　5</t>
  </si>
  <si>
    <t xml:space="preserve">  6</t>
    <phoneticPr fontId="3"/>
  </si>
  <si>
    <t xml:space="preserve">  資料：警視庁</t>
    <rPh sb="5" eb="8">
      <t>ケイシチョウ</t>
    </rPh>
    <phoneticPr fontId="3"/>
  </si>
  <si>
    <t>　　　（注）(1)非行少年とは、犯罪少年、触法少年（14歳に満たないで刑罰法令に触れる行為をした少年）、ぐ犯少年（保護</t>
    <rPh sb="57" eb="59">
      <t>ホゴ</t>
    </rPh>
    <phoneticPr fontId="3"/>
  </si>
  <si>
    <t>　　　　　     者の正当な監督に服しない性癖があるなど一定の事由があって、その性格又は環境に照らし、将来罪を犯し、</t>
    <rPh sb="12" eb="14">
      <t>セイトウ</t>
    </rPh>
    <rPh sb="15" eb="17">
      <t>カントク</t>
    </rPh>
    <rPh sb="18" eb="19">
      <t>フク</t>
    </rPh>
    <rPh sb="22" eb="24">
      <t>セイヘキ</t>
    </rPh>
    <rPh sb="29" eb="31">
      <t>イッテイ</t>
    </rPh>
    <rPh sb="32" eb="34">
      <t>ジユウ</t>
    </rPh>
    <rPh sb="41" eb="43">
      <t>セイカク</t>
    </rPh>
    <phoneticPr fontId="3"/>
  </si>
  <si>
    <t>　　　　　     又は刑罰法令に触れる行為をするおそれのある少年）をいう。</t>
    <phoneticPr fontId="3"/>
  </si>
  <si>
    <t>　　　　　　(2)不良行為少年とは、非行少年には該当しないが、飲酒・喫煙・深夜はいかいその他自己又は他人の徳性を害す</t>
    <rPh sb="9" eb="11">
      <t>フリョウ</t>
    </rPh>
    <rPh sb="11" eb="13">
      <t>コウイ</t>
    </rPh>
    <rPh sb="13" eb="15">
      <t>ショウネン</t>
    </rPh>
    <rPh sb="18" eb="20">
      <t>ヒコウ</t>
    </rPh>
    <rPh sb="20" eb="22">
      <t>ショウネン</t>
    </rPh>
    <rPh sb="24" eb="26">
      <t>ガイトウ</t>
    </rPh>
    <rPh sb="31" eb="33">
      <t>インシュ</t>
    </rPh>
    <rPh sb="34" eb="36">
      <t>キツエン</t>
    </rPh>
    <rPh sb="37" eb="39">
      <t>シンヤ</t>
    </rPh>
    <rPh sb="45" eb="46">
      <t>タ</t>
    </rPh>
    <rPh sb="46" eb="48">
      <t>ジコ</t>
    </rPh>
    <rPh sb="48" eb="49">
      <t>マタ</t>
    </rPh>
    <rPh sb="50" eb="52">
      <t>タニン</t>
    </rPh>
    <phoneticPr fontId="3"/>
  </si>
  <si>
    <t>　　　　    　 る行為をしている少年をいう。</t>
    <phoneticPr fontId="3"/>
  </si>
  <si>
    <t>　　　　　　(3)八王子、高尾、南大沢警察署の合計。（町田市相原町、小山町及び小山ヶ丘1～6丁目を含む）</t>
    <rPh sb="37" eb="38">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</si>
</sst>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 ###\ ##0;&quot;△&quot;#\ ###\ ##0;\-"/>
    <numFmt numFmtId="177" formatCode="#,##0;[Red]#,##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2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1" fillId="0" borderId="0"/>
    <xf numFmtId="6" fontId="1" fillId="0" borderId="0"/>
  </cellStyleXfs>
  <cellXfs count="44">
    <xf numFmtId="0" fontId="0" fillId="0" borderId="0" xfId="0"/>
    <xf numFmtId="49" fontId="2" fillId="0" borderId="0" xfId="0" applyNumberFormat="1" applyFont="1"/>
    <xf numFmtId="49" fontId="4" fillId="0" borderId="0" xfId="0" applyNumberFormat="1" applyFont="1"/>
    <xf numFmtId="49" fontId="5" fillId="0" borderId="0" xfId="0" applyNumberFormat="1" applyFont="1"/>
    <xf numFmtId="49" fontId="6" fillId="0" borderId="1" xfId="0" applyNumberFormat="1" applyFont="1" applyBorder="1" applyAlignment="1">
      <alignment horizontal="center" vertical="center"/>
    </xf>
    <xf numFmtId="49" fontId="6" fillId="0" borderId="2" xfId="0" applyNumberFormat="1" applyFont="1" applyBorder="1" applyAlignment="1">
      <alignment horizontal="distributed" vertical="center" justifyLastLine="1"/>
    </xf>
    <xf numFmtId="49" fontId="6" fillId="0" borderId="2" xfId="0" quotePrefix="1" applyNumberFormat="1" applyFont="1" applyBorder="1" applyAlignment="1">
      <alignment horizontal="distributed" vertical="center" justifyLastLine="1"/>
    </xf>
    <xf numFmtId="49" fontId="6" fillId="0" borderId="3" xfId="0" quotePrefix="1" applyNumberFormat="1" applyFont="1" applyBorder="1" applyAlignment="1">
      <alignment horizontal="distributed" vertical="center" justifyLastLine="1"/>
    </xf>
    <xf numFmtId="49" fontId="6" fillId="0" borderId="4" xfId="0" quotePrefix="1" applyNumberFormat="1" applyFont="1" applyBorder="1" applyAlignment="1">
      <alignment horizontal="center" vertical="center"/>
    </xf>
    <xf numFmtId="49" fontId="6" fillId="0" borderId="5" xfId="0" quotePrefix="1" applyNumberFormat="1" applyFont="1" applyBorder="1" applyAlignment="1">
      <alignment horizontal="distributed" vertical="center" justifyLastLine="1"/>
    </xf>
    <xf numFmtId="49" fontId="6" fillId="0" borderId="6" xfId="0" quotePrefix="1" applyNumberFormat="1" applyFont="1" applyBorder="1" applyAlignment="1">
      <alignment horizontal="distributed" vertical="center" justifyLastLine="1"/>
    </xf>
    <xf numFmtId="49" fontId="6" fillId="0" borderId="7" xfId="0" quotePrefix="1"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5" xfId="0" applyNumberFormat="1" applyFont="1" applyBorder="1" applyAlignment="1">
      <alignment horizontal="distributed" vertical="center" justifyLastLine="1"/>
    </xf>
    <xf numFmtId="49" fontId="6" fillId="0" borderId="8" xfId="0" applyNumberFormat="1" applyFont="1" applyBorder="1" applyAlignment="1">
      <alignment horizontal="center" vertical="center" shrinkToFit="1"/>
    </xf>
    <xf numFmtId="49" fontId="6" fillId="0" borderId="5" xfId="0" quotePrefix="1" applyNumberFormat="1" applyFont="1" applyBorder="1" applyAlignment="1">
      <alignment horizontal="center" vertical="center"/>
    </xf>
    <xf numFmtId="49" fontId="6" fillId="0" borderId="9" xfId="0" quotePrefix="1"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0" borderId="11" xfId="0" quotePrefix="1" applyNumberFormat="1" applyFont="1" applyBorder="1" applyAlignment="1">
      <alignment horizontal="center" vertical="center" shrinkToFit="1"/>
    </xf>
    <xf numFmtId="49" fontId="6" fillId="0" borderId="12" xfId="0" quotePrefix="1" applyNumberFormat="1" applyFont="1" applyBorder="1" applyAlignment="1">
      <alignment horizontal="center" vertical="center" shrinkToFit="1"/>
    </xf>
    <xf numFmtId="49" fontId="6" fillId="0" borderId="6" xfId="0" applyNumberFormat="1" applyFont="1" applyBorder="1" applyAlignment="1">
      <alignment horizontal="center" vertical="center"/>
    </xf>
    <xf numFmtId="49" fontId="6" fillId="0" borderId="13" xfId="0" quotePrefix="1" applyNumberFormat="1" applyFont="1" applyBorder="1" applyAlignment="1">
      <alignment horizontal="center" vertical="center" shrinkToFit="1"/>
    </xf>
    <xf numFmtId="49" fontId="6" fillId="0" borderId="14" xfId="0" quotePrefix="1" applyNumberFormat="1" applyFont="1" applyBorder="1" applyAlignment="1">
      <alignment horizontal="center" vertical="center" shrinkToFit="1"/>
    </xf>
    <xf numFmtId="49" fontId="6" fillId="0" borderId="15" xfId="0" quotePrefix="1" applyNumberFormat="1" applyFont="1" applyBorder="1" applyAlignment="1">
      <alignment horizontal="center" vertical="center" shrinkToFit="1"/>
    </xf>
    <xf numFmtId="49" fontId="6" fillId="0" borderId="6" xfId="0" quotePrefix="1" applyNumberFormat="1" applyFont="1" applyBorder="1" applyAlignment="1">
      <alignment horizontal="center" vertical="center"/>
    </xf>
    <xf numFmtId="49" fontId="6" fillId="0" borderId="16" xfId="0" quotePrefix="1" applyNumberFormat="1" applyFont="1" applyBorder="1" applyAlignment="1">
      <alignment horizontal="center" vertical="center" shrinkToFit="1"/>
    </xf>
    <xf numFmtId="49" fontId="6" fillId="0" borderId="0" xfId="0" applyNumberFormat="1" applyFont="1"/>
    <xf numFmtId="49" fontId="6" fillId="0" borderId="10" xfId="0" applyNumberFormat="1" applyFont="1" applyBorder="1"/>
    <xf numFmtId="49" fontId="6" fillId="0" borderId="11" xfId="0" applyNumberFormat="1" applyFont="1" applyBorder="1"/>
    <xf numFmtId="49" fontId="6" fillId="0" borderId="17" xfId="1" applyNumberFormat="1" applyFont="1" applyBorder="1" applyAlignment="1">
      <alignment horizontal="center"/>
    </xf>
    <xf numFmtId="37" fontId="5" fillId="0" borderId="18" xfId="1" applyNumberFormat="1" applyFont="1" applyBorder="1"/>
    <xf numFmtId="37" fontId="5" fillId="0" borderId="0" xfId="1" applyNumberFormat="1" applyFont="1"/>
    <xf numFmtId="176" fontId="6" fillId="0" borderId="0" xfId="1" applyNumberFormat="1" applyFont="1"/>
    <xf numFmtId="177" fontId="1" fillId="0" borderId="0" xfId="2" applyNumberFormat="1"/>
    <xf numFmtId="176" fontId="5" fillId="0" borderId="0" xfId="1" applyNumberFormat="1" applyFont="1"/>
    <xf numFmtId="49" fontId="6" fillId="0" borderId="0" xfId="1" applyNumberFormat="1" applyFont="1" applyAlignment="1">
      <alignment horizontal="center"/>
    </xf>
    <xf numFmtId="176" fontId="6" fillId="0" borderId="18" xfId="1" applyNumberFormat="1" applyFont="1" applyBorder="1"/>
    <xf numFmtId="49" fontId="6" fillId="0" borderId="19" xfId="0" applyNumberFormat="1" applyFont="1" applyBorder="1"/>
    <xf numFmtId="49" fontId="6" fillId="0" borderId="20" xfId="0" applyNumberFormat="1" applyFont="1" applyBorder="1"/>
    <xf numFmtId="49" fontId="6" fillId="0" borderId="21" xfId="0" applyNumberFormat="1" applyFont="1" applyBorder="1"/>
    <xf numFmtId="49" fontId="0" fillId="0" borderId="21" xfId="0" applyNumberFormat="1" applyBorder="1"/>
    <xf numFmtId="49" fontId="5" fillId="0" borderId="0" xfId="0" applyNumberFormat="1" applyFont="1" applyAlignment="1">
      <alignment horizontal="justify"/>
    </xf>
    <xf numFmtId="49" fontId="5" fillId="0" borderId="0" xfId="0" applyNumberFormat="1" applyFont="1" applyAlignment="1">
      <alignment horizontal="justify" vertical="distributed"/>
    </xf>
    <xf numFmtId="49" fontId="5" fillId="0" borderId="0" xfId="0" applyNumberFormat="1" applyFont="1"/>
  </cellXfs>
  <cellStyles count="3">
    <cellStyle name="桁区切り 2" xfId="2" xr:uid="{F551B14D-CD49-43AA-9F09-A3D7BF5DF9C3}"/>
    <cellStyle name="標準" xfId="0" builtinId="0"/>
    <cellStyle name="標準 2" xfId="1" xr:uid="{235DFF68-CC35-4231-AFC0-CC6BC9F3C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70B5-555D-4758-8D07-23617FCAA066}">
  <sheetPr codeName="Sheet3">
    <tabColor rgb="FF00B0F0"/>
  </sheetPr>
  <dimension ref="A1:P29"/>
  <sheetViews>
    <sheetView showGridLines="0" tabSelected="1" zoomScaleNormal="100" workbookViewId="0">
      <selection activeCell="G21" sqref="G21"/>
    </sheetView>
  </sheetViews>
  <sheetFormatPr defaultRowHeight="13.5" x14ac:dyDescent="0.15"/>
  <cols>
    <col min="1" max="1" width="12.85546875" style="3" customWidth="1"/>
    <col min="2" max="2" width="10.5703125" style="3" customWidth="1"/>
    <col min="3" max="14" width="9" style="3" customWidth="1"/>
    <col min="15" max="256" width="9.140625" style="3"/>
    <col min="257" max="257" width="12.85546875" style="3" customWidth="1"/>
    <col min="258" max="258" width="10.5703125" style="3" customWidth="1"/>
    <col min="259" max="270" width="9" style="3" customWidth="1"/>
    <col min="271" max="512" width="9.140625" style="3"/>
    <col min="513" max="513" width="12.85546875" style="3" customWidth="1"/>
    <col min="514" max="514" width="10.5703125" style="3" customWidth="1"/>
    <col min="515" max="526" width="9" style="3" customWidth="1"/>
    <col min="527" max="768" width="9.140625" style="3"/>
    <col min="769" max="769" width="12.85546875" style="3" customWidth="1"/>
    <col min="770" max="770" width="10.5703125" style="3" customWidth="1"/>
    <col min="771" max="782" width="9" style="3" customWidth="1"/>
    <col min="783" max="1024" width="9.140625" style="3"/>
    <col min="1025" max="1025" width="12.85546875" style="3" customWidth="1"/>
    <col min="1026" max="1026" width="10.5703125" style="3" customWidth="1"/>
    <col min="1027" max="1038" width="9" style="3" customWidth="1"/>
    <col min="1039" max="1280" width="9.140625" style="3"/>
    <col min="1281" max="1281" width="12.85546875" style="3" customWidth="1"/>
    <col min="1282" max="1282" width="10.5703125" style="3" customWidth="1"/>
    <col min="1283" max="1294" width="9" style="3" customWidth="1"/>
    <col min="1295" max="1536" width="9.140625" style="3"/>
    <col min="1537" max="1537" width="12.85546875" style="3" customWidth="1"/>
    <col min="1538" max="1538" width="10.5703125" style="3" customWidth="1"/>
    <col min="1539" max="1550" width="9" style="3" customWidth="1"/>
    <col min="1551" max="1792" width="9.140625" style="3"/>
    <col min="1793" max="1793" width="12.85546875" style="3" customWidth="1"/>
    <col min="1794" max="1794" width="10.5703125" style="3" customWidth="1"/>
    <col min="1795" max="1806" width="9" style="3" customWidth="1"/>
    <col min="1807" max="2048" width="9.140625" style="3"/>
    <col min="2049" max="2049" width="12.85546875" style="3" customWidth="1"/>
    <col min="2050" max="2050" width="10.5703125" style="3" customWidth="1"/>
    <col min="2051" max="2062" width="9" style="3" customWidth="1"/>
    <col min="2063" max="2304" width="9.140625" style="3"/>
    <col min="2305" max="2305" width="12.85546875" style="3" customWidth="1"/>
    <col min="2306" max="2306" width="10.5703125" style="3" customWidth="1"/>
    <col min="2307" max="2318" width="9" style="3" customWidth="1"/>
    <col min="2319" max="2560" width="9.140625" style="3"/>
    <col min="2561" max="2561" width="12.85546875" style="3" customWidth="1"/>
    <col min="2562" max="2562" width="10.5703125" style="3" customWidth="1"/>
    <col min="2563" max="2574" width="9" style="3" customWidth="1"/>
    <col min="2575" max="2816" width="9.140625" style="3"/>
    <col min="2817" max="2817" width="12.85546875" style="3" customWidth="1"/>
    <col min="2818" max="2818" width="10.5703125" style="3" customWidth="1"/>
    <col min="2819" max="2830" width="9" style="3" customWidth="1"/>
    <col min="2831" max="3072" width="9.140625" style="3"/>
    <col min="3073" max="3073" width="12.85546875" style="3" customWidth="1"/>
    <col min="3074" max="3074" width="10.5703125" style="3" customWidth="1"/>
    <col min="3075" max="3086" width="9" style="3" customWidth="1"/>
    <col min="3087" max="3328" width="9.140625" style="3"/>
    <col min="3329" max="3329" width="12.85546875" style="3" customWidth="1"/>
    <col min="3330" max="3330" width="10.5703125" style="3" customWidth="1"/>
    <col min="3331" max="3342" width="9" style="3" customWidth="1"/>
    <col min="3343" max="3584" width="9.140625" style="3"/>
    <col min="3585" max="3585" width="12.85546875" style="3" customWidth="1"/>
    <col min="3586" max="3586" width="10.5703125" style="3" customWidth="1"/>
    <col min="3587" max="3598" width="9" style="3" customWidth="1"/>
    <col min="3599" max="3840" width="9.140625" style="3"/>
    <col min="3841" max="3841" width="12.85546875" style="3" customWidth="1"/>
    <col min="3842" max="3842" width="10.5703125" style="3" customWidth="1"/>
    <col min="3843" max="3854" width="9" style="3" customWidth="1"/>
    <col min="3855" max="4096" width="9.140625" style="3"/>
    <col min="4097" max="4097" width="12.85546875" style="3" customWidth="1"/>
    <col min="4098" max="4098" width="10.5703125" style="3" customWidth="1"/>
    <col min="4099" max="4110" width="9" style="3" customWidth="1"/>
    <col min="4111" max="4352" width="9.140625" style="3"/>
    <col min="4353" max="4353" width="12.85546875" style="3" customWidth="1"/>
    <col min="4354" max="4354" width="10.5703125" style="3" customWidth="1"/>
    <col min="4355" max="4366" width="9" style="3" customWidth="1"/>
    <col min="4367" max="4608" width="9.140625" style="3"/>
    <col min="4609" max="4609" width="12.85546875" style="3" customWidth="1"/>
    <col min="4610" max="4610" width="10.5703125" style="3" customWidth="1"/>
    <col min="4611" max="4622" width="9" style="3" customWidth="1"/>
    <col min="4623" max="4864" width="9.140625" style="3"/>
    <col min="4865" max="4865" width="12.85546875" style="3" customWidth="1"/>
    <col min="4866" max="4866" width="10.5703125" style="3" customWidth="1"/>
    <col min="4867" max="4878" width="9" style="3" customWidth="1"/>
    <col min="4879" max="5120" width="9.140625" style="3"/>
    <col min="5121" max="5121" width="12.85546875" style="3" customWidth="1"/>
    <col min="5122" max="5122" width="10.5703125" style="3" customWidth="1"/>
    <col min="5123" max="5134" width="9" style="3" customWidth="1"/>
    <col min="5135" max="5376" width="9.140625" style="3"/>
    <col min="5377" max="5377" width="12.85546875" style="3" customWidth="1"/>
    <col min="5378" max="5378" width="10.5703125" style="3" customWidth="1"/>
    <col min="5379" max="5390" width="9" style="3" customWidth="1"/>
    <col min="5391" max="5632" width="9.140625" style="3"/>
    <col min="5633" max="5633" width="12.85546875" style="3" customWidth="1"/>
    <col min="5634" max="5634" width="10.5703125" style="3" customWidth="1"/>
    <col min="5635" max="5646" width="9" style="3" customWidth="1"/>
    <col min="5647" max="5888" width="9.140625" style="3"/>
    <col min="5889" max="5889" width="12.85546875" style="3" customWidth="1"/>
    <col min="5890" max="5890" width="10.5703125" style="3" customWidth="1"/>
    <col min="5891" max="5902" width="9" style="3" customWidth="1"/>
    <col min="5903" max="6144" width="9.140625" style="3"/>
    <col min="6145" max="6145" width="12.85546875" style="3" customWidth="1"/>
    <col min="6146" max="6146" width="10.5703125" style="3" customWidth="1"/>
    <col min="6147" max="6158" width="9" style="3" customWidth="1"/>
    <col min="6159" max="6400" width="9.140625" style="3"/>
    <col min="6401" max="6401" width="12.85546875" style="3" customWidth="1"/>
    <col min="6402" max="6402" width="10.5703125" style="3" customWidth="1"/>
    <col min="6403" max="6414" width="9" style="3" customWidth="1"/>
    <col min="6415" max="6656" width="9.140625" style="3"/>
    <col min="6657" max="6657" width="12.85546875" style="3" customWidth="1"/>
    <col min="6658" max="6658" width="10.5703125" style="3" customWidth="1"/>
    <col min="6659" max="6670" width="9" style="3" customWidth="1"/>
    <col min="6671" max="6912" width="9.140625" style="3"/>
    <col min="6913" max="6913" width="12.85546875" style="3" customWidth="1"/>
    <col min="6914" max="6914" width="10.5703125" style="3" customWidth="1"/>
    <col min="6915" max="6926" width="9" style="3" customWidth="1"/>
    <col min="6927" max="7168" width="9.140625" style="3"/>
    <col min="7169" max="7169" width="12.85546875" style="3" customWidth="1"/>
    <col min="7170" max="7170" width="10.5703125" style="3" customWidth="1"/>
    <col min="7171" max="7182" width="9" style="3" customWidth="1"/>
    <col min="7183" max="7424" width="9.140625" style="3"/>
    <col min="7425" max="7425" width="12.85546875" style="3" customWidth="1"/>
    <col min="7426" max="7426" width="10.5703125" style="3" customWidth="1"/>
    <col min="7427" max="7438" width="9" style="3" customWidth="1"/>
    <col min="7439" max="7680" width="9.140625" style="3"/>
    <col min="7681" max="7681" width="12.85546875" style="3" customWidth="1"/>
    <col min="7682" max="7682" width="10.5703125" style="3" customWidth="1"/>
    <col min="7683" max="7694" width="9" style="3" customWidth="1"/>
    <col min="7695" max="7936" width="9.140625" style="3"/>
    <col min="7937" max="7937" width="12.85546875" style="3" customWidth="1"/>
    <col min="7938" max="7938" width="10.5703125" style="3" customWidth="1"/>
    <col min="7939" max="7950" width="9" style="3" customWidth="1"/>
    <col min="7951" max="8192" width="9.140625" style="3"/>
    <col min="8193" max="8193" width="12.85546875" style="3" customWidth="1"/>
    <col min="8194" max="8194" width="10.5703125" style="3" customWidth="1"/>
    <col min="8195" max="8206" width="9" style="3" customWidth="1"/>
    <col min="8207" max="8448" width="9.140625" style="3"/>
    <col min="8449" max="8449" width="12.85546875" style="3" customWidth="1"/>
    <col min="8450" max="8450" width="10.5703125" style="3" customWidth="1"/>
    <col min="8451" max="8462" width="9" style="3" customWidth="1"/>
    <col min="8463" max="8704" width="9.140625" style="3"/>
    <col min="8705" max="8705" width="12.85546875" style="3" customWidth="1"/>
    <col min="8706" max="8706" width="10.5703125" style="3" customWidth="1"/>
    <col min="8707" max="8718" width="9" style="3" customWidth="1"/>
    <col min="8719" max="8960" width="9.140625" style="3"/>
    <col min="8961" max="8961" width="12.85546875" style="3" customWidth="1"/>
    <col min="8962" max="8962" width="10.5703125" style="3" customWidth="1"/>
    <col min="8963" max="8974" width="9" style="3" customWidth="1"/>
    <col min="8975" max="9216" width="9.140625" style="3"/>
    <col min="9217" max="9217" width="12.85546875" style="3" customWidth="1"/>
    <col min="9218" max="9218" width="10.5703125" style="3" customWidth="1"/>
    <col min="9219" max="9230" width="9" style="3" customWidth="1"/>
    <col min="9231" max="9472" width="9.140625" style="3"/>
    <col min="9473" max="9473" width="12.85546875" style="3" customWidth="1"/>
    <col min="9474" max="9474" width="10.5703125" style="3" customWidth="1"/>
    <col min="9475" max="9486" width="9" style="3" customWidth="1"/>
    <col min="9487" max="9728" width="9.140625" style="3"/>
    <col min="9729" max="9729" width="12.85546875" style="3" customWidth="1"/>
    <col min="9730" max="9730" width="10.5703125" style="3" customWidth="1"/>
    <col min="9731" max="9742" width="9" style="3" customWidth="1"/>
    <col min="9743" max="9984" width="9.140625" style="3"/>
    <col min="9985" max="9985" width="12.85546875" style="3" customWidth="1"/>
    <col min="9986" max="9986" width="10.5703125" style="3" customWidth="1"/>
    <col min="9987" max="9998" width="9" style="3" customWidth="1"/>
    <col min="9999" max="10240" width="9.140625" style="3"/>
    <col min="10241" max="10241" width="12.85546875" style="3" customWidth="1"/>
    <col min="10242" max="10242" width="10.5703125" style="3" customWidth="1"/>
    <col min="10243" max="10254" width="9" style="3" customWidth="1"/>
    <col min="10255" max="10496" width="9.140625" style="3"/>
    <col min="10497" max="10497" width="12.85546875" style="3" customWidth="1"/>
    <col min="10498" max="10498" width="10.5703125" style="3" customWidth="1"/>
    <col min="10499" max="10510" width="9" style="3" customWidth="1"/>
    <col min="10511" max="10752" width="9.140625" style="3"/>
    <col min="10753" max="10753" width="12.85546875" style="3" customWidth="1"/>
    <col min="10754" max="10754" width="10.5703125" style="3" customWidth="1"/>
    <col min="10755" max="10766" width="9" style="3" customWidth="1"/>
    <col min="10767" max="11008" width="9.140625" style="3"/>
    <col min="11009" max="11009" width="12.85546875" style="3" customWidth="1"/>
    <col min="11010" max="11010" width="10.5703125" style="3" customWidth="1"/>
    <col min="11011" max="11022" width="9" style="3" customWidth="1"/>
    <col min="11023" max="11264" width="9.140625" style="3"/>
    <col min="11265" max="11265" width="12.85546875" style="3" customWidth="1"/>
    <col min="11266" max="11266" width="10.5703125" style="3" customWidth="1"/>
    <col min="11267" max="11278" width="9" style="3" customWidth="1"/>
    <col min="11279" max="11520" width="9.140625" style="3"/>
    <col min="11521" max="11521" width="12.85546875" style="3" customWidth="1"/>
    <col min="11522" max="11522" width="10.5703125" style="3" customWidth="1"/>
    <col min="11523" max="11534" width="9" style="3" customWidth="1"/>
    <col min="11535" max="11776" width="9.140625" style="3"/>
    <col min="11777" max="11777" width="12.85546875" style="3" customWidth="1"/>
    <col min="11778" max="11778" width="10.5703125" style="3" customWidth="1"/>
    <col min="11779" max="11790" width="9" style="3" customWidth="1"/>
    <col min="11791" max="12032" width="9.140625" style="3"/>
    <col min="12033" max="12033" width="12.85546875" style="3" customWidth="1"/>
    <col min="12034" max="12034" width="10.5703125" style="3" customWidth="1"/>
    <col min="12035" max="12046" width="9" style="3" customWidth="1"/>
    <col min="12047" max="12288" width="9.140625" style="3"/>
    <col min="12289" max="12289" width="12.85546875" style="3" customWidth="1"/>
    <col min="12290" max="12290" width="10.5703125" style="3" customWidth="1"/>
    <col min="12291" max="12302" width="9" style="3" customWidth="1"/>
    <col min="12303" max="12544" width="9.140625" style="3"/>
    <col min="12545" max="12545" width="12.85546875" style="3" customWidth="1"/>
    <col min="12546" max="12546" width="10.5703125" style="3" customWidth="1"/>
    <col min="12547" max="12558" width="9" style="3" customWidth="1"/>
    <col min="12559" max="12800" width="9.140625" style="3"/>
    <col min="12801" max="12801" width="12.85546875" style="3" customWidth="1"/>
    <col min="12802" max="12802" width="10.5703125" style="3" customWidth="1"/>
    <col min="12803" max="12814" width="9" style="3" customWidth="1"/>
    <col min="12815" max="13056" width="9.140625" style="3"/>
    <col min="13057" max="13057" width="12.85546875" style="3" customWidth="1"/>
    <col min="13058" max="13058" width="10.5703125" style="3" customWidth="1"/>
    <col min="13059" max="13070" width="9" style="3" customWidth="1"/>
    <col min="13071" max="13312" width="9.140625" style="3"/>
    <col min="13313" max="13313" width="12.85546875" style="3" customWidth="1"/>
    <col min="13314" max="13314" width="10.5703125" style="3" customWidth="1"/>
    <col min="13315" max="13326" width="9" style="3" customWidth="1"/>
    <col min="13327" max="13568" width="9.140625" style="3"/>
    <col min="13569" max="13569" width="12.85546875" style="3" customWidth="1"/>
    <col min="13570" max="13570" width="10.5703125" style="3" customWidth="1"/>
    <col min="13571" max="13582" width="9" style="3" customWidth="1"/>
    <col min="13583" max="13824" width="9.140625" style="3"/>
    <col min="13825" max="13825" width="12.85546875" style="3" customWidth="1"/>
    <col min="13826" max="13826" width="10.5703125" style="3" customWidth="1"/>
    <col min="13827" max="13838" width="9" style="3" customWidth="1"/>
    <col min="13839" max="14080" width="9.140625" style="3"/>
    <col min="14081" max="14081" width="12.85546875" style="3" customWidth="1"/>
    <col min="14082" max="14082" width="10.5703125" style="3" customWidth="1"/>
    <col min="14083" max="14094" width="9" style="3" customWidth="1"/>
    <col min="14095" max="14336" width="9.140625" style="3"/>
    <col min="14337" max="14337" width="12.85546875" style="3" customWidth="1"/>
    <col min="14338" max="14338" width="10.5703125" style="3" customWidth="1"/>
    <col min="14339" max="14350" width="9" style="3" customWidth="1"/>
    <col min="14351" max="14592" width="9.140625" style="3"/>
    <col min="14593" max="14593" width="12.85546875" style="3" customWidth="1"/>
    <col min="14594" max="14594" width="10.5703125" style="3" customWidth="1"/>
    <col min="14595" max="14606" width="9" style="3" customWidth="1"/>
    <col min="14607" max="14848" width="9.140625" style="3"/>
    <col min="14849" max="14849" width="12.85546875" style="3" customWidth="1"/>
    <col min="14850" max="14850" width="10.5703125" style="3" customWidth="1"/>
    <col min="14851" max="14862" width="9" style="3" customWidth="1"/>
    <col min="14863" max="15104" width="9.140625" style="3"/>
    <col min="15105" max="15105" width="12.85546875" style="3" customWidth="1"/>
    <col min="15106" max="15106" width="10.5703125" style="3" customWidth="1"/>
    <col min="15107" max="15118" width="9" style="3" customWidth="1"/>
    <col min="15119" max="15360" width="9.140625" style="3"/>
    <col min="15361" max="15361" width="12.85546875" style="3" customWidth="1"/>
    <col min="15362" max="15362" width="10.5703125" style="3" customWidth="1"/>
    <col min="15363" max="15374" width="9" style="3" customWidth="1"/>
    <col min="15375" max="15616" width="9.140625" style="3"/>
    <col min="15617" max="15617" width="12.85546875" style="3" customWidth="1"/>
    <col min="15618" max="15618" width="10.5703125" style="3" customWidth="1"/>
    <col min="15619" max="15630" width="9" style="3" customWidth="1"/>
    <col min="15631" max="15872" width="9.140625" style="3"/>
    <col min="15873" max="15873" width="12.85546875" style="3" customWidth="1"/>
    <col min="15874" max="15874" width="10.5703125" style="3" customWidth="1"/>
    <col min="15875" max="15886" width="9" style="3" customWidth="1"/>
    <col min="15887" max="16128" width="9.140625" style="3"/>
    <col min="16129" max="16129" width="12.85546875" style="3" customWidth="1"/>
    <col min="16130" max="16130" width="10.5703125" style="3" customWidth="1"/>
    <col min="16131" max="16142" width="9" style="3" customWidth="1"/>
    <col min="16143" max="16384" width="9.140625" style="3"/>
  </cols>
  <sheetData>
    <row r="1" spans="1:14" ht="18" customHeight="1" x14ac:dyDescent="0.15">
      <c r="A1" s="1" t="s">
        <v>0</v>
      </c>
      <c r="B1" s="2"/>
      <c r="C1" s="2"/>
      <c r="D1" s="2"/>
      <c r="E1" s="2"/>
      <c r="F1" s="2"/>
      <c r="G1" s="2"/>
      <c r="H1" s="2"/>
      <c r="I1" s="2"/>
      <c r="J1" s="2"/>
      <c r="K1" s="2"/>
      <c r="L1" s="2"/>
      <c r="M1" s="2"/>
      <c r="N1" s="2"/>
    </row>
    <row r="2" spans="1:14" ht="18" customHeight="1" x14ac:dyDescent="0.15"/>
    <row r="3" spans="1:14" ht="4.5" customHeight="1" thickBot="1" x14ac:dyDescent="0.2"/>
    <row r="4" spans="1:14" ht="14.25" customHeight="1" x14ac:dyDescent="0.15">
      <c r="A4" s="4" t="s">
        <v>1</v>
      </c>
      <c r="B4" s="5" t="s">
        <v>2</v>
      </c>
      <c r="C4" s="6"/>
      <c r="D4" s="6"/>
      <c r="E4" s="6"/>
      <c r="F4" s="6"/>
      <c r="G4" s="6"/>
      <c r="H4" s="6"/>
      <c r="I4" s="6"/>
      <c r="J4" s="6"/>
      <c r="K4" s="6"/>
      <c r="L4" s="5" t="s">
        <v>3</v>
      </c>
      <c r="M4" s="6"/>
      <c r="N4" s="7"/>
    </row>
    <row r="5" spans="1:14" ht="14.25" customHeight="1" x14ac:dyDescent="0.15">
      <c r="A5" s="8"/>
      <c r="B5" s="9"/>
      <c r="C5" s="9"/>
      <c r="D5" s="9"/>
      <c r="E5" s="9"/>
      <c r="F5" s="9"/>
      <c r="G5" s="9"/>
      <c r="H5" s="9"/>
      <c r="I5" s="9"/>
      <c r="J5" s="9"/>
      <c r="K5" s="9"/>
      <c r="L5" s="9"/>
      <c r="M5" s="9"/>
      <c r="N5" s="10"/>
    </row>
    <row r="6" spans="1:14" ht="14.25" customHeight="1" x14ac:dyDescent="0.15">
      <c r="A6" s="11"/>
      <c r="B6" s="12" t="s">
        <v>4</v>
      </c>
      <c r="C6" s="13" t="s">
        <v>5</v>
      </c>
      <c r="D6" s="9"/>
      <c r="E6" s="9"/>
      <c r="F6" s="9"/>
      <c r="G6" s="9"/>
      <c r="H6" s="9"/>
      <c r="I6" s="9"/>
      <c r="J6" s="9"/>
      <c r="K6" s="14" t="s">
        <v>6</v>
      </c>
      <c r="L6" s="9"/>
      <c r="M6" s="9"/>
      <c r="N6" s="10"/>
    </row>
    <row r="7" spans="1:14" ht="14.25" customHeight="1" x14ac:dyDescent="0.15">
      <c r="A7" s="11"/>
      <c r="B7" s="15"/>
      <c r="C7" s="9"/>
      <c r="D7" s="9"/>
      <c r="E7" s="9"/>
      <c r="F7" s="9"/>
      <c r="G7" s="9"/>
      <c r="H7" s="9"/>
      <c r="I7" s="9"/>
      <c r="J7" s="9"/>
      <c r="K7" s="16"/>
      <c r="L7" s="9"/>
      <c r="M7" s="9"/>
      <c r="N7" s="10"/>
    </row>
    <row r="8" spans="1:14" ht="14.25" customHeight="1" x14ac:dyDescent="0.15">
      <c r="A8" s="11"/>
      <c r="B8" s="15"/>
      <c r="C8" s="12" t="s">
        <v>7</v>
      </c>
      <c r="D8" s="12" t="s">
        <v>8</v>
      </c>
      <c r="E8" s="15"/>
      <c r="F8" s="15"/>
      <c r="G8" s="17" t="s">
        <v>9</v>
      </c>
      <c r="H8" s="18"/>
      <c r="I8" s="19"/>
      <c r="J8" s="12" t="s">
        <v>10</v>
      </c>
      <c r="K8" s="16"/>
      <c r="L8" s="13" t="s">
        <v>11</v>
      </c>
      <c r="M8" s="12" t="s">
        <v>12</v>
      </c>
      <c r="N8" s="20" t="s">
        <v>13</v>
      </c>
    </row>
    <row r="9" spans="1:14" ht="14.25" customHeight="1" x14ac:dyDescent="0.15">
      <c r="A9" s="11"/>
      <c r="B9" s="15"/>
      <c r="C9" s="15"/>
      <c r="D9" s="15"/>
      <c r="E9" s="15"/>
      <c r="F9" s="15"/>
      <c r="G9" s="21"/>
      <c r="H9" s="22"/>
      <c r="I9" s="23"/>
      <c r="J9" s="15"/>
      <c r="K9" s="16"/>
      <c r="L9" s="9"/>
      <c r="M9" s="15"/>
      <c r="N9" s="24"/>
    </row>
    <row r="10" spans="1:14" ht="14.25" customHeight="1" x14ac:dyDescent="0.15">
      <c r="A10" s="11"/>
      <c r="B10" s="15"/>
      <c r="C10" s="15"/>
      <c r="D10" s="12" t="s">
        <v>7</v>
      </c>
      <c r="E10" s="12" t="s">
        <v>14</v>
      </c>
      <c r="F10" s="12" t="s">
        <v>15</v>
      </c>
      <c r="G10" s="12" t="s">
        <v>7</v>
      </c>
      <c r="H10" s="12" t="s">
        <v>14</v>
      </c>
      <c r="I10" s="12" t="s">
        <v>16</v>
      </c>
      <c r="J10" s="15"/>
      <c r="K10" s="16"/>
      <c r="L10" s="9"/>
      <c r="M10" s="15"/>
      <c r="N10" s="24"/>
    </row>
    <row r="11" spans="1:14" ht="14.25" customHeight="1" x14ac:dyDescent="0.15">
      <c r="A11" s="11"/>
      <c r="B11" s="15"/>
      <c r="C11" s="15"/>
      <c r="D11" s="15"/>
      <c r="E11" s="15"/>
      <c r="F11" s="15"/>
      <c r="G11" s="15"/>
      <c r="H11" s="15"/>
      <c r="I11" s="15"/>
      <c r="J11" s="15"/>
      <c r="K11" s="25"/>
      <c r="L11" s="9"/>
      <c r="M11" s="15"/>
      <c r="N11" s="24"/>
    </row>
    <row r="12" spans="1:14" ht="6.95" customHeight="1" x14ac:dyDescent="0.15">
      <c r="A12" s="26"/>
      <c r="B12" s="27"/>
      <c r="C12" s="28"/>
      <c r="D12" s="28"/>
      <c r="E12" s="28"/>
      <c r="F12" s="28"/>
      <c r="G12" s="28"/>
      <c r="H12" s="28"/>
      <c r="I12" s="28"/>
      <c r="J12" s="28"/>
      <c r="K12" s="28"/>
      <c r="L12" s="28"/>
      <c r="M12" s="28"/>
      <c r="N12" s="28"/>
    </row>
    <row r="13" spans="1:14" ht="14.25" customHeight="1" x14ac:dyDescent="0.15">
      <c r="A13" s="29" t="s">
        <v>17</v>
      </c>
      <c r="B13" s="30">
        <v>1476</v>
      </c>
      <c r="C13" s="31">
        <v>292</v>
      </c>
      <c r="D13" s="31">
        <v>223</v>
      </c>
      <c r="E13" s="32">
        <v>159</v>
      </c>
      <c r="F13" s="32">
        <v>64</v>
      </c>
      <c r="G13" s="31">
        <v>49</v>
      </c>
      <c r="H13" s="32">
        <v>34</v>
      </c>
      <c r="I13" s="32">
        <v>15</v>
      </c>
      <c r="J13" s="32">
        <v>20</v>
      </c>
      <c r="K13" s="33">
        <v>1184</v>
      </c>
      <c r="L13" s="34">
        <v>52</v>
      </c>
      <c r="M13" s="34">
        <v>65</v>
      </c>
      <c r="N13" s="34">
        <v>25</v>
      </c>
    </row>
    <row r="14" spans="1:14" ht="14.25" customHeight="1" x14ac:dyDescent="0.15">
      <c r="A14" s="35"/>
      <c r="B14" s="36"/>
      <c r="C14" s="32"/>
      <c r="D14" s="32"/>
      <c r="E14" s="32"/>
      <c r="F14" s="32"/>
      <c r="G14" s="32"/>
      <c r="H14" s="32"/>
      <c r="I14" s="32"/>
      <c r="J14" s="32"/>
      <c r="K14" s="33"/>
      <c r="L14" s="34"/>
      <c r="M14" s="34"/>
      <c r="N14" s="34"/>
    </row>
    <row r="15" spans="1:14" ht="14.25" customHeight="1" x14ac:dyDescent="0.15">
      <c r="A15" s="29" t="s">
        <v>18</v>
      </c>
      <c r="B15" s="30">
        <v>983</v>
      </c>
      <c r="C15" s="31">
        <v>244</v>
      </c>
      <c r="D15" s="31">
        <v>181</v>
      </c>
      <c r="E15" s="32">
        <v>131</v>
      </c>
      <c r="F15" s="32">
        <v>50</v>
      </c>
      <c r="G15" s="31">
        <v>56</v>
      </c>
      <c r="H15" s="32">
        <v>50</v>
      </c>
      <c r="I15" s="32">
        <v>6</v>
      </c>
      <c r="J15" s="32">
        <v>7</v>
      </c>
      <c r="K15" s="33">
        <v>739</v>
      </c>
      <c r="L15" s="34">
        <v>77</v>
      </c>
      <c r="M15" s="34">
        <v>65</v>
      </c>
      <c r="N15" s="34">
        <v>29</v>
      </c>
    </row>
    <row r="16" spans="1:14" ht="14.25" customHeight="1" x14ac:dyDescent="0.15">
      <c r="A16" s="35"/>
      <c r="B16" s="36"/>
      <c r="C16" s="32"/>
      <c r="D16" s="32"/>
      <c r="E16" s="32"/>
      <c r="F16" s="32"/>
      <c r="G16" s="32"/>
      <c r="H16" s="32"/>
      <c r="I16" s="32"/>
      <c r="J16" s="32"/>
      <c r="K16" s="33"/>
      <c r="L16" s="34"/>
      <c r="M16" s="34"/>
      <c r="N16" s="34"/>
    </row>
    <row r="17" spans="1:16" ht="14.25" customHeight="1" x14ac:dyDescent="0.15">
      <c r="A17" s="29" t="s">
        <v>19</v>
      </c>
      <c r="B17" s="30">
        <v>1596</v>
      </c>
      <c r="C17" s="31">
        <v>218</v>
      </c>
      <c r="D17" s="31">
        <v>162</v>
      </c>
      <c r="E17" s="32">
        <v>109</v>
      </c>
      <c r="F17" s="32">
        <v>53</v>
      </c>
      <c r="G17" s="31">
        <v>44</v>
      </c>
      <c r="H17" s="32">
        <v>35</v>
      </c>
      <c r="I17" s="32">
        <v>9</v>
      </c>
      <c r="J17" s="32">
        <v>12</v>
      </c>
      <c r="K17" s="33">
        <v>1378</v>
      </c>
      <c r="L17" s="34">
        <v>94</v>
      </c>
      <c r="M17" s="34">
        <v>77</v>
      </c>
      <c r="N17" s="34">
        <v>28</v>
      </c>
    </row>
    <row r="18" spans="1:16" ht="14.25" customHeight="1" x14ac:dyDescent="0.15">
      <c r="A18" s="35"/>
      <c r="B18" s="36"/>
      <c r="C18" s="32"/>
      <c r="D18" s="32"/>
      <c r="E18" s="32"/>
      <c r="F18" s="32"/>
      <c r="G18" s="32"/>
      <c r="H18" s="32"/>
      <c r="I18" s="32"/>
      <c r="J18" s="32"/>
      <c r="K18" s="33"/>
      <c r="L18" s="34"/>
      <c r="M18" s="34"/>
      <c r="N18" s="34"/>
    </row>
    <row r="19" spans="1:16" ht="14.25" customHeight="1" x14ac:dyDescent="0.15">
      <c r="A19" s="29" t="s">
        <v>20</v>
      </c>
      <c r="B19" s="30">
        <v>1825</v>
      </c>
      <c r="C19" s="31">
        <v>206</v>
      </c>
      <c r="D19" s="31">
        <v>177</v>
      </c>
      <c r="E19" s="32">
        <v>121</v>
      </c>
      <c r="F19" s="32">
        <v>56</v>
      </c>
      <c r="G19" s="31">
        <v>27</v>
      </c>
      <c r="H19" s="32">
        <v>26</v>
      </c>
      <c r="I19" s="32">
        <v>1</v>
      </c>
      <c r="J19" s="32">
        <v>2</v>
      </c>
      <c r="K19" s="33">
        <v>1619</v>
      </c>
      <c r="L19" s="34">
        <v>102</v>
      </c>
      <c r="M19" s="34">
        <v>75</v>
      </c>
      <c r="N19" s="34">
        <v>35</v>
      </c>
    </row>
    <row r="20" spans="1:16" ht="14.25" customHeight="1" x14ac:dyDescent="0.15">
      <c r="A20" s="35"/>
      <c r="B20" s="36"/>
      <c r="C20" s="32"/>
      <c r="D20" s="32"/>
      <c r="E20" s="32"/>
      <c r="F20" s="32"/>
      <c r="G20" s="32"/>
      <c r="H20" s="32"/>
      <c r="I20" s="32"/>
      <c r="J20" s="32"/>
      <c r="K20" s="33"/>
      <c r="L20" s="34"/>
      <c r="M20" s="34"/>
      <c r="N20" s="34"/>
    </row>
    <row r="21" spans="1:16" ht="14.25" customHeight="1" x14ac:dyDescent="0.15">
      <c r="A21" s="29" t="s">
        <v>21</v>
      </c>
      <c r="B21" s="30">
        <f>SUM(C21,K21)</f>
        <v>2129</v>
      </c>
      <c r="C21" s="31">
        <f>SUM(D21,G21,J21)</f>
        <v>263</v>
      </c>
      <c r="D21" s="31">
        <f>SUM(E21:F21)</f>
        <v>223</v>
      </c>
      <c r="E21" s="32">
        <v>163</v>
      </c>
      <c r="F21" s="32">
        <v>60</v>
      </c>
      <c r="G21" s="31">
        <f>SUM(H21:I21)</f>
        <v>32</v>
      </c>
      <c r="H21" s="32">
        <v>18</v>
      </c>
      <c r="I21" s="32">
        <v>14</v>
      </c>
      <c r="J21" s="32">
        <v>8</v>
      </c>
      <c r="K21" s="33">
        <v>1866</v>
      </c>
      <c r="L21" s="34">
        <v>93</v>
      </c>
      <c r="M21" s="34">
        <v>86</v>
      </c>
      <c r="N21" s="34">
        <v>46</v>
      </c>
    </row>
    <row r="22" spans="1:16" ht="6.95" customHeight="1" thickBot="1" x14ac:dyDescent="0.2">
      <c r="A22" s="37"/>
      <c r="B22" s="38"/>
      <c r="C22" s="37"/>
      <c r="D22" s="37"/>
      <c r="E22" s="37"/>
      <c r="F22" s="37"/>
      <c r="G22" s="37"/>
      <c r="H22" s="37"/>
      <c r="I22" s="37"/>
      <c r="J22" s="37"/>
      <c r="K22" s="37"/>
      <c r="L22" s="37"/>
      <c r="M22" s="37"/>
      <c r="N22" s="37"/>
    </row>
    <row r="23" spans="1:16" ht="18" customHeight="1" x14ac:dyDescent="0.15">
      <c r="A23" s="39" t="s">
        <v>22</v>
      </c>
      <c r="B23" s="40"/>
      <c r="C23" s="40"/>
      <c r="D23" s="40"/>
      <c r="E23" s="40"/>
      <c r="F23" s="40"/>
      <c r="G23" s="40"/>
      <c r="H23" s="40"/>
      <c r="I23" s="40"/>
      <c r="J23" s="40"/>
      <c r="K23" s="40"/>
      <c r="L23" s="40"/>
      <c r="M23" s="40"/>
      <c r="N23" s="40"/>
    </row>
    <row r="24" spans="1:16" ht="13.5" customHeight="1" x14ac:dyDescent="0.15">
      <c r="A24" s="41" t="s">
        <v>23</v>
      </c>
      <c r="B24" s="41"/>
      <c r="C24" s="41"/>
      <c r="D24" s="41"/>
      <c r="E24" s="41"/>
      <c r="F24" s="41"/>
      <c r="G24" s="41"/>
      <c r="H24" s="41"/>
      <c r="I24" s="41"/>
      <c r="J24" s="41"/>
      <c r="K24" s="41"/>
      <c r="L24" s="41"/>
      <c r="M24" s="41"/>
      <c r="N24" s="41"/>
      <c r="O24"/>
      <c r="P24"/>
    </row>
    <row r="25" spans="1:16" x14ac:dyDescent="0.15">
      <c r="A25" s="3" t="s">
        <v>24</v>
      </c>
    </row>
    <row r="26" spans="1:16" x14ac:dyDescent="0.15">
      <c r="A26" s="3" t="s">
        <v>25</v>
      </c>
    </row>
    <row r="27" spans="1:16" ht="13.5" customHeight="1" x14ac:dyDescent="0.15">
      <c r="A27" s="42" t="s">
        <v>26</v>
      </c>
      <c r="B27" s="42"/>
      <c r="C27" s="42"/>
      <c r="D27" s="42"/>
      <c r="E27" s="42"/>
      <c r="F27" s="42"/>
      <c r="G27" s="42"/>
      <c r="H27" s="42"/>
      <c r="I27" s="42"/>
      <c r="J27" s="42"/>
      <c r="K27" s="42"/>
      <c r="L27" s="42"/>
      <c r="M27" s="42"/>
      <c r="N27" s="42"/>
      <c r="O27"/>
      <c r="P27"/>
    </row>
    <row r="28" spans="1:16" x14ac:dyDescent="0.15">
      <c r="A28" s="3" t="s">
        <v>27</v>
      </c>
      <c r="O28"/>
      <c r="P28"/>
    </row>
    <row r="29" spans="1:16" ht="13.5" customHeight="1" x14ac:dyDescent="0.15">
      <c r="A29" s="43" t="s">
        <v>28</v>
      </c>
      <c r="B29" s="43"/>
      <c r="C29" s="43"/>
      <c r="D29" s="43"/>
      <c r="E29" s="43"/>
      <c r="F29" s="43"/>
      <c r="G29" s="43"/>
      <c r="H29" s="43"/>
      <c r="I29" s="43"/>
      <c r="J29" s="43"/>
      <c r="K29" s="43"/>
      <c r="L29" s="43"/>
      <c r="M29" s="43"/>
      <c r="N29" s="43"/>
    </row>
  </sheetData>
  <mergeCells count="24">
    <mergeCell ref="A23:N23"/>
    <mergeCell ref="A24:N24"/>
    <mergeCell ref="A27:N27"/>
    <mergeCell ref="A29:N29"/>
    <mergeCell ref="J8:J11"/>
    <mergeCell ref="L8:L11"/>
    <mergeCell ref="M8:M11"/>
    <mergeCell ref="N8:N11"/>
    <mergeCell ref="D10:D11"/>
    <mergeCell ref="E10:E11"/>
    <mergeCell ref="F10:F11"/>
    <mergeCell ref="G10:G11"/>
    <mergeCell ref="H10:H11"/>
    <mergeCell ref="I10:I11"/>
    <mergeCell ref="A1:N1"/>
    <mergeCell ref="A4:A11"/>
    <mergeCell ref="B4:K5"/>
    <mergeCell ref="L4:N7"/>
    <mergeCell ref="B6:B11"/>
    <mergeCell ref="C6:J7"/>
    <mergeCell ref="K6:K11"/>
    <mergeCell ref="C8:C11"/>
    <mergeCell ref="D8:F9"/>
    <mergeCell ref="G8:I9"/>
  </mergeCells>
  <phoneticPr fontId="3"/>
  <dataValidations count="1">
    <dataValidation allowBlank="1" showInputMessage="1" promptTitle="総数" prompt="数式が入っています"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DA88EBB2-DB96-4263-B4B5-7D4E44B6777A}"/>
  </dataValidations>
  <pageMargins left="0.39370078740157483" right="0.39370078740157483" top="0.98425196850393704" bottom="0.82677165354330717" header="0.51181102362204722" footer="0.51181102362204722"/>
  <pageSetup paperSize="9" scale="66"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r:uid="{20DA2806-36DA-400B-BD8F-BC9BFE0B9296}">
          <xm:sqref>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C17:D17 IY17:IZ17 SU17:SV17 ACQ17:ACR17 AMM17:AMN17 AWI17:AWJ17 BGE17:BGF17 BQA17:BQB17 BZW17:BZX17 CJS17:CJT17 CTO17:CTP17 DDK17:DDL17 DNG17:DNH17 DXC17:DXD17 EGY17:EGZ17 EQU17:EQV17 FAQ17:FAR17 FKM17:FKN17 FUI17:FUJ17 GEE17:GEF17 GOA17:GOB17 GXW17:GXX17 HHS17:HHT17 HRO17:HRP17 IBK17:IBL17 ILG17:ILH17 IVC17:IVD17 JEY17:JEZ17 JOU17:JOV17 JYQ17:JYR17 KIM17:KIN17 KSI17:KSJ17 LCE17:LCF17 LMA17:LMB17 LVW17:LVX17 MFS17:MFT17 MPO17:MPP17 MZK17:MZL17 NJG17:NJH17 NTC17:NTD17 OCY17:OCZ17 OMU17:OMV17 OWQ17:OWR17 PGM17:PGN17 PQI17:PQJ17 QAE17:QAF17 QKA17:QKB17 QTW17:QTX17 RDS17:RDT17 RNO17:RNP17 RXK17:RXL17 SHG17:SHH17 SRC17:SRD17 TAY17:TAZ17 TKU17:TKV17 TUQ17:TUR17 UEM17:UEN17 UOI17:UOJ17 UYE17:UYF17 VIA17:VIB17 VRW17:VRX17 WBS17:WBT17 WLO17:WLP17 WVK17:WVL17 C65553:D65553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C131089:D131089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C196625:D196625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C262161:D262161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C327697:D327697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C393233:D393233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C458769:D458769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C524305:D524305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C589841:D589841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C655377:D655377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C720913:D720913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C786449:D786449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C851985:D851985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C917521:D917521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C983057:D983057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239</vt:lpstr>
      <vt:lpstr>'239'!Print_Area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2026-03-18T01:13:35Z</dcterms:created>
  <dcterms:modified xsi:type="dcterms:W3CDTF">2026-03-18T01:13:37Z</dcterms:modified>
</cp:coreProperties>
</file>