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13" sheetId="217" r:id="rId1"/>
  </sheets>
  <definedNames>
    <definedName name="_xlnm.Print_Area" localSheetId="0">'213'!$A$1:$M$44</definedName>
  </definedNames>
  <calcPr calcId="145621"/>
</workbook>
</file>

<file path=xl/calcChain.xml><?xml version="1.0" encoding="utf-8"?>
<calcChain xmlns="http://schemas.openxmlformats.org/spreadsheetml/2006/main">
  <c r="J17" i="217" l="1"/>
  <c r="C17" i="217" s="1"/>
  <c r="M17" i="217" s="1"/>
  <c r="G17" i="217"/>
  <c r="D17" i="217"/>
  <c r="J15" i="217"/>
  <c r="G15" i="217"/>
  <c r="D15" i="217"/>
  <c r="C15" i="217"/>
  <c r="M15" i="217" s="1"/>
  <c r="J13" i="217"/>
  <c r="G13" i="217"/>
  <c r="D13" i="217"/>
  <c r="C13" i="217" s="1"/>
  <c r="M13" i="217" s="1"/>
  <c r="J11" i="217"/>
  <c r="G11" i="217"/>
  <c r="C11" i="217" s="1"/>
  <c r="M11" i="217" s="1"/>
  <c r="D11" i="217"/>
  <c r="J9" i="217"/>
  <c r="C9" i="217" s="1"/>
  <c r="M9" i="217" s="1"/>
  <c r="G9" i="217"/>
  <c r="D9" i="217"/>
</calcChain>
</file>

<file path=xl/sharedStrings.xml><?xml version="1.0" encoding="utf-8"?>
<sst xmlns="http://schemas.openxmlformats.org/spreadsheetml/2006/main" count="24" uniqueCount="18">
  <si>
    <t>26</t>
  </si>
  <si>
    <t>27</t>
  </si>
  <si>
    <t>28</t>
  </si>
  <si>
    <t>平成25年度</t>
    <rPh sb="0" eb="2">
      <t>ヘイセイ</t>
    </rPh>
    <rPh sb="4" eb="6">
      <t>ネンド</t>
    </rPh>
    <phoneticPr fontId="4"/>
  </si>
  <si>
    <t>29</t>
    <phoneticPr fontId="4"/>
  </si>
  <si>
    <t>年　　　度</t>
    <rPh sb="0" eb="5">
      <t>ネンド</t>
    </rPh>
    <phoneticPr fontId="4"/>
  </si>
  <si>
    <t>男</t>
    <rPh sb="0" eb="1">
      <t>オトコ</t>
    </rPh>
    <phoneticPr fontId="4"/>
  </si>
  <si>
    <t>女</t>
    <rPh sb="0" eb="1">
      <t>オンナ</t>
    </rPh>
    <phoneticPr fontId="4"/>
  </si>
  <si>
    <t>総　数</t>
    <rPh sb="0" eb="3">
      <t>ソウスウ</t>
    </rPh>
    <phoneticPr fontId="4"/>
  </si>
  <si>
    <t>合　計</t>
    <rPh sb="0" eb="3">
      <t>ゴウケイ</t>
    </rPh>
    <phoneticPr fontId="4"/>
  </si>
  <si>
    <t>診　療
日　数</t>
    <rPh sb="0" eb="3">
      <t>シンリョウ</t>
    </rPh>
    <rPh sb="5" eb="8">
      <t>ニッスウ</t>
    </rPh>
    <phoneticPr fontId="4"/>
  </si>
  <si>
    <t>0　 ～　 6　歳</t>
    <rPh sb="8" eb="9">
      <t>サイ</t>
    </rPh>
    <phoneticPr fontId="4"/>
  </si>
  <si>
    <t>7   ～   15  歳</t>
    <rPh sb="12" eb="13">
      <t>サイ</t>
    </rPh>
    <phoneticPr fontId="4"/>
  </si>
  <si>
    <t>16 　歳　 以　 上</t>
    <rPh sb="4" eb="5">
      <t>サイ</t>
    </rPh>
    <rPh sb="7" eb="11">
      <t>イジョウ</t>
    </rPh>
    <phoneticPr fontId="4"/>
  </si>
  <si>
    <t xml:space="preserve">  213  休日歯科応急診療所受診者数</t>
    <phoneticPr fontId="4"/>
  </si>
  <si>
    <t xml:space="preserve">  資料：医療保険部地域医療政策課</t>
    <rPh sb="5" eb="9">
      <t>イリョウホケン</t>
    </rPh>
    <rPh sb="14" eb="16">
      <t>セイサク</t>
    </rPh>
    <phoneticPr fontId="4"/>
  </si>
  <si>
    <t xml:space="preserve">      （注）日曜日、祝休日及び年末、年始に歯科医師会の協力により実施。</t>
    <phoneticPr fontId="4"/>
  </si>
  <si>
    <t>1 日
当たり
受診者</t>
    <rPh sb="2" eb="3">
      <t>ヒ</t>
    </rPh>
    <rPh sb="4" eb="5">
      <t>ア</t>
    </rPh>
    <rPh sb="8" eb="10">
      <t>ジュシン</t>
    </rPh>
    <rPh sb="10" eb="11">
      <t>シャ</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</si>
</sst>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 ###\ ##0;&quot;△&quot;\ #\ ###\ ##0;\-"/>
    <numFmt numFmtId="177" formatCode="0.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2">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cellStyleXfs>
  <cellXfs count="26">
    <xf numFmtId="0" fontId="0" fillId="0" borderId="0" xfId="0">
      <alignment vertical="center"/>
    </xf>
    <xf numFmtId="49" fontId="5" fillId="0" borderId="0" xfId="12" applyNumberFormat="1" applyFont="1"/>
    <xf numFmtId="49" fontId="6" fillId="0" borderId="0" xfId="12" applyNumberFormat="1" applyFont="1" applyFill="1" applyBorder="1" applyAlignment="1" applyProtection="1"/>
    <xf numFmtId="49" fontId="6" fillId="0" borderId="1" xfId="12" applyNumberFormat="1" applyFont="1" applyFill="1" applyBorder="1" applyAlignment="1" applyProtection="1"/>
    <xf numFmtId="49" fontId="6" fillId="0" borderId="6" xfId="12" applyNumberFormat="1" applyFont="1" applyFill="1" applyBorder="1" applyAlignment="1" applyProtection="1"/>
    <xf numFmtId="177" fontId="6" fillId="0" borderId="0" xfId="13" applyNumberFormat="1" applyFont="1" applyFill="1" applyBorder="1" applyAlignment="1" applyProtection="1"/>
    <xf numFmtId="49" fontId="6" fillId="0" borderId="5" xfId="12" applyNumberFormat="1" applyFont="1" applyFill="1" applyBorder="1" applyAlignment="1" applyProtection="1"/>
    <xf numFmtId="49" fontId="6" fillId="0" borderId="7" xfId="13" applyNumberFormat="1" applyFont="1" applyFill="1" applyBorder="1" applyAlignment="1" applyProtection="1">
      <alignment horizontal="center"/>
    </xf>
    <xf numFmtId="176" fontId="6" fillId="0" borderId="0" xfId="13" applyNumberFormat="1" applyFont="1" applyFill="1" applyBorder="1" applyAlignment="1" applyProtection="1"/>
    <xf numFmtId="177" fontId="6" fillId="0" borderId="1" xfId="12" applyNumberFormat="1" applyFont="1" applyFill="1" applyBorder="1" applyAlignment="1" applyProtection="1"/>
    <xf numFmtId="49" fontId="2" fillId="0" borderId="0" xfId="12" applyNumberFormat="1" applyFont="1" applyFill="1" applyBorder="1" applyAlignment="1" applyProtection="1">
      <alignment horizontal="left"/>
    </xf>
    <xf numFmtId="49" fontId="2" fillId="0" borderId="0" xfId="12" quotePrefix="1" applyNumberFormat="1" applyFont="1" applyFill="1" applyBorder="1" applyAlignment="1" applyProtection="1">
      <alignment horizontal="left"/>
    </xf>
    <xf numFmtId="49" fontId="6" fillId="0" borderId="8" xfId="12" applyNumberFormat="1" applyFont="1" applyFill="1" applyBorder="1" applyAlignment="1" applyProtection="1">
      <alignment horizontal="center" vertical="center"/>
    </xf>
    <xf numFmtId="49" fontId="6" fillId="0" borderId="10" xfId="12" quotePrefix="1" applyNumberFormat="1" applyFont="1" applyFill="1" applyBorder="1" applyAlignment="1" applyProtection="1">
      <alignment horizontal="center" vertical="center"/>
    </xf>
    <xf numFmtId="49" fontId="6" fillId="0" borderId="9" xfId="12" applyNumberFormat="1" applyFont="1" applyFill="1" applyBorder="1" applyAlignment="1" applyProtection="1">
      <alignment horizontal="center" vertical="center" wrapText="1"/>
    </xf>
    <xf numFmtId="49" fontId="6" fillId="0" borderId="11" xfId="12" quotePrefix="1" applyNumberFormat="1" applyFont="1" applyFill="1" applyBorder="1" applyAlignment="1" applyProtection="1">
      <alignment horizontal="center" vertical="center"/>
    </xf>
    <xf numFmtId="49" fontId="6" fillId="0" borderId="9" xfId="12" applyNumberFormat="1" applyFont="1" applyFill="1" applyBorder="1" applyAlignment="1" applyProtection="1">
      <alignment horizontal="center" vertical="center"/>
    </xf>
    <xf numFmtId="49" fontId="6" fillId="0" borderId="9" xfId="12" quotePrefix="1" applyNumberFormat="1" applyFont="1" applyFill="1" applyBorder="1" applyAlignment="1" applyProtection="1">
      <alignment horizontal="center" vertical="center"/>
    </xf>
    <xf numFmtId="49" fontId="6" fillId="0" borderId="3" xfId="12" applyNumberFormat="1" applyFont="1" applyFill="1" applyBorder="1" applyAlignment="1" applyProtection="1">
      <alignment horizontal="distributed" vertical="center" wrapText="1" justifyLastLine="1"/>
    </xf>
    <xf numFmtId="49" fontId="6" fillId="0" borderId="5" xfId="12" quotePrefix="1" applyNumberFormat="1" applyFont="1" applyFill="1" applyBorder="1" applyAlignment="1" applyProtection="1">
      <alignment horizontal="distributed" vertical="center" justifyLastLine="1"/>
    </xf>
    <xf numFmtId="49" fontId="6" fillId="0" borderId="4" xfId="12" quotePrefix="1" applyNumberFormat="1" applyFont="1" applyFill="1" applyBorder="1" applyAlignment="1" applyProtection="1">
      <alignment horizontal="distributed" vertical="center" justifyLastLine="1"/>
    </xf>
    <xf numFmtId="49" fontId="6" fillId="0" borderId="11" xfId="12" applyNumberFormat="1" applyFont="1" applyFill="1" applyBorder="1" applyAlignment="1" applyProtection="1">
      <alignment horizontal="center" vertical="center"/>
    </xf>
    <xf numFmtId="49" fontId="6" fillId="0" borderId="2" xfId="12" applyNumberFormat="1" applyFont="1" applyFill="1" applyBorder="1" applyAlignment="1" applyProtection="1"/>
    <xf numFmtId="49" fontId="1" fillId="0" borderId="2" xfId="12" applyNumberFormat="1" applyBorder="1" applyAlignment="1"/>
    <xf numFmtId="49" fontId="6" fillId="0" borderId="0" xfId="12" applyNumberFormat="1" applyFont="1" applyFill="1" applyBorder="1" applyAlignment="1" applyProtection="1"/>
    <xf numFmtId="49" fontId="1" fillId="0" borderId="0" xfId="12" applyNumberFormat="1" applyAlignment="1"/>
  </cellXfs>
  <cellStyles count="14">
    <cellStyle name="桁区切り 2" xfId="2"/>
    <cellStyle name="桁区切り 3" xfId="3"/>
    <cellStyle name="桁区切り 3 2" xfId="8"/>
    <cellStyle name="桁区切り 4" xfId="6"/>
    <cellStyle name="標準" xfId="0" builtinId="0"/>
    <cellStyle name="標準 2" xfId="1"/>
    <cellStyle name="標準 2 2" xfId="4"/>
    <cellStyle name="標準 2 2 2" xfId="13"/>
    <cellStyle name="標準 2 3" xfId="12"/>
    <cellStyle name="標準 3" xfId="5"/>
    <cellStyle name="標準 3 2" xfId="7"/>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tabSelected="1" zoomScaleNormal="100" zoomScaleSheetLayoutView="100" workbookViewId="0">
      <selection sqref="A1:M1"/>
    </sheetView>
  </sheetViews>
  <sheetFormatPr defaultRowHeight="13.5"/>
  <cols>
    <col min="1" max="1" width="13" style="1" customWidth="1"/>
    <col min="2" max="2" width="9.375" style="1" customWidth="1"/>
    <col min="3" max="3" width="9.5" style="1" customWidth="1"/>
    <col min="4" max="13" width="8.375" style="1" customWidth="1"/>
    <col min="14" max="256" width="9" style="1"/>
    <col min="257" max="257" width="13.125" style="1" customWidth="1"/>
    <col min="258" max="258" width="9.375" style="1" customWidth="1"/>
    <col min="259" max="259" width="9.5" style="1" customWidth="1"/>
    <col min="260" max="269" width="8.375" style="1" customWidth="1"/>
    <col min="270" max="512" width="9" style="1"/>
    <col min="513" max="513" width="13.125" style="1" customWidth="1"/>
    <col min="514" max="514" width="9.375" style="1" customWidth="1"/>
    <col min="515" max="515" width="9.5" style="1" customWidth="1"/>
    <col min="516" max="525" width="8.375" style="1" customWidth="1"/>
    <col min="526" max="768" width="9" style="1"/>
    <col min="769" max="769" width="13.125" style="1" customWidth="1"/>
    <col min="770" max="770" width="9.375" style="1" customWidth="1"/>
    <col min="771" max="771" width="9.5" style="1" customWidth="1"/>
    <col min="772" max="781" width="8.375" style="1" customWidth="1"/>
    <col min="782" max="1024" width="9" style="1"/>
    <col min="1025" max="1025" width="13.125" style="1" customWidth="1"/>
    <col min="1026" max="1026" width="9.375" style="1" customWidth="1"/>
    <col min="1027" max="1027" width="9.5" style="1" customWidth="1"/>
    <col min="1028" max="1037" width="8.375" style="1" customWidth="1"/>
    <col min="1038" max="1280" width="9" style="1"/>
    <col min="1281" max="1281" width="13.125" style="1" customWidth="1"/>
    <col min="1282" max="1282" width="9.375" style="1" customWidth="1"/>
    <col min="1283" max="1283" width="9.5" style="1" customWidth="1"/>
    <col min="1284" max="1293" width="8.375" style="1" customWidth="1"/>
    <col min="1294" max="1536" width="9" style="1"/>
    <col min="1537" max="1537" width="13.125" style="1" customWidth="1"/>
    <col min="1538" max="1538" width="9.375" style="1" customWidth="1"/>
    <col min="1539" max="1539" width="9.5" style="1" customWidth="1"/>
    <col min="1540" max="1549" width="8.375" style="1" customWidth="1"/>
    <col min="1550" max="1792" width="9" style="1"/>
    <col min="1793" max="1793" width="13.125" style="1" customWidth="1"/>
    <col min="1794" max="1794" width="9.375" style="1" customWidth="1"/>
    <col min="1795" max="1795" width="9.5" style="1" customWidth="1"/>
    <col min="1796" max="1805" width="8.375" style="1" customWidth="1"/>
    <col min="1806" max="2048" width="9" style="1"/>
    <col min="2049" max="2049" width="13.125" style="1" customWidth="1"/>
    <col min="2050" max="2050" width="9.375" style="1" customWidth="1"/>
    <col min="2051" max="2051" width="9.5" style="1" customWidth="1"/>
    <col min="2052" max="2061" width="8.375" style="1" customWidth="1"/>
    <col min="2062" max="2304" width="9" style="1"/>
    <col min="2305" max="2305" width="13.125" style="1" customWidth="1"/>
    <col min="2306" max="2306" width="9.375" style="1" customWidth="1"/>
    <col min="2307" max="2307" width="9.5" style="1" customWidth="1"/>
    <col min="2308" max="2317" width="8.375" style="1" customWidth="1"/>
    <col min="2318" max="2560" width="9" style="1"/>
    <col min="2561" max="2561" width="13.125" style="1" customWidth="1"/>
    <col min="2562" max="2562" width="9.375" style="1" customWidth="1"/>
    <col min="2563" max="2563" width="9.5" style="1" customWidth="1"/>
    <col min="2564" max="2573" width="8.375" style="1" customWidth="1"/>
    <col min="2574" max="2816" width="9" style="1"/>
    <col min="2817" max="2817" width="13.125" style="1" customWidth="1"/>
    <col min="2818" max="2818" width="9.375" style="1" customWidth="1"/>
    <col min="2819" max="2819" width="9.5" style="1" customWidth="1"/>
    <col min="2820" max="2829" width="8.375" style="1" customWidth="1"/>
    <col min="2830" max="3072" width="9" style="1"/>
    <col min="3073" max="3073" width="13.125" style="1" customWidth="1"/>
    <col min="3074" max="3074" width="9.375" style="1" customWidth="1"/>
    <col min="3075" max="3075" width="9.5" style="1" customWidth="1"/>
    <col min="3076" max="3085" width="8.375" style="1" customWidth="1"/>
    <col min="3086" max="3328" width="9" style="1"/>
    <col min="3329" max="3329" width="13.125" style="1" customWidth="1"/>
    <col min="3330" max="3330" width="9.375" style="1" customWidth="1"/>
    <col min="3331" max="3331" width="9.5" style="1" customWidth="1"/>
    <col min="3332" max="3341" width="8.375" style="1" customWidth="1"/>
    <col min="3342" max="3584" width="9" style="1"/>
    <col min="3585" max="3585" width="13.125" style="1" customWidth="1"/>
    <col min="3586" max="3586" width="9.375" style="1" customWidth="1"/>
    <col min="3587" max="3587" width="9.5" style="1" customWidth="1"/>
    <col min="3588" max="3597" width="8.375" style="1" customWidth="1"/>
    <col min="3598" max="3840" width="9" style="1"/>
    <col min="3841" max="3841" width="13.125" style="1" customWidth="1"/>
    <col min="3842" max="3842" width="9.375" style="1" customWidth="1"/>
    <col min="3843" max="3843" width="9.5" style="1" customWidth="1"/>
    <col min="3844" max="3853" width="8.375" style="1" customWidth="1"/>
    <col min="3854" max="4096" width="9" style="1"/>
    <col min="4097" max="4097" width="13.125" style="1" customWidth="1"/>
    <col min="4098" max="4098" width="9.375" style="1" customWidth="1"/>
    <col min="4099" max="4099" width="9.5" style="1" customWidth="1"/>
    <col min="4100" max="4109" width="8.375" style="1" customWidth="1"/>
    <col min="4110" max="4352" width="9" style="1"/>
    <col min="4353" max="4353" width="13.125" style="1" customWidth="1"/>
    <col min="4354" max="4354" width="9.375" style="1" customWidth="1"/>
    <col min="4355" max="4355" width="9.5" style="1" customWidth="1"/>
    <col min="4356" max="4365" width="8.375" style="1" customWidth="1"/>
    <col min="4366" max="4608" width="9" style="1"/>
    <col min="4609" max="4609" width="13.125" style="1" customWidth="1"/>
    <col min="4610" max="4610" width="9.375" style="1" customWidth="1"/>
    <col min="4611" max="4611" width="9.5" style="1" customWidth="1"/>
    <col min="4612" max="4621" width="8.375" style="1" customWidth="1"/>
    <col min="4622" max="4864" width="9" style="1"/>
    <col min="4865" max="4865" width="13.125" style="1" customWidth="1"/>
    <col min="4866" max="4866" width="9.375" style="1" customWidth="1"/>
    <col min="4867" max="4867" width="9.5" style="1" customWidth="1"/>
    <col min="4868" max="4877" width="8.375" style="1" customWidth="1"/>
    <col min="4878" max="5120" width="9" style="1"/>
    <col min="5121" max="5121" width="13.125" style="1" customWidth="1"/>
    <col min="5122" max="5122" width="9.375" style="1" customWidth="1"/>
    <col min="5123" max="5123" width="9.5" style="1" customWidth="1"/>
    <col min="5124" max="5133" width="8.375" style="1" customWidth="1"/>
    <col min="5134" max="5376" width="9" style="1"/>
    <col min="5377" max="5377" width="13.125" style="1" customWidth="1"/>
    <col min="5378" max="5378" width="9.375" style="1" customWidth="1"/>
    <col min="5379" max="5379" width="9.5" style="1" customWidth="1"/>
    <col min="5380" max="5389" width="8.375" style="1" customWidth="1"/>
    <col min="5390" max="5632" width="9" style="1"/>
    <col min="5633" max="5633" width="13.125" style="1" customWidth="1"/>
    <col min="5634" max="5634" width="9.375" style="1" customWidth="1"/>
    <col min="5635" max="5635" width="9.5" style="1" customWidth="1"/>
    <col min="5636" max="5645" width="8.375" style="1" customWidth="1"/>
    <col min="5646" max="5888" width="9" style="1"/>
    <col min="5889" max="5889" width="13.125" style="1" customWidth="1"/>
    <col min="5890" max="5890" width="9.375" style="1" customWidth="1"/>
    <col min="5891" max="5891" width="9.5" style="1" customWidth="1"/>
    <col min="5892" max="5901" width="8.375" style="1" customWidth="1"/>
    <col min="5902" max="6144" width="9" style="1"/>
    <col min="6145" max="6145" width="13.125" style="1" customWidth="1"/>
    <col min="6146" max="6146" width="9.375" style="1" customWidth="1"/>
    <col min="6147" max="6147" width="9.5" style="1" customWidth="1"/>
    <col min="6148" max="6157" width="8.375" style="1" customWidth="1"/>
    <col min="6158" max="6400" width="9" style="1"/>
    <col min="6401" max="6401" width="13.125" style="1" customWidth="1"/>
    <col min="6402" max="6402" width="9.375" style="1" customWidth="1"/>
    <col min="6403" max="6403" width="9.5" style="1" customWidth="1"/>
    <col min="6404" max="6413" width="8.375" style="1" customWidth="1"/>
    <col min="6414" max="6656" width="9" style="1"/>
    <col min="6657" max="6657" width="13.125" style="1" customWidth="1"/>
    <col min="6658" max="6658" width="9.375" style="1" customWidth="1"/>
    <col min="6659" max="6659" width="9.5" style="1" customWidth="1"/>
    <col min="6660" max="6669" width="8.375" style="1" customWidth="1"/>
    <col min="6670" max="6912" width="9" style="1"/>
    <col min="6913" max="6913" width="13.125" style="1" customWidth="1"/>
    <col min="6914" max="6914" width="9.375" style="1" customWidth="1"/>
    <col min="6915" max="6915" width="9.5" style="1" customWidth="1"/>
    <col min="6916" max="6925" width="8.375" style="1" customWidth="1"/>
    <col min="6926" max="7168" width="9" style="1"/>
    <col min="7169" max="7169" width="13.125" style="1" customWidth="1"/>
    <col min="7170" max="7170" width="9.375" style="1" customWidth="1"/>
    <col min="7171" max="7171" width="9.5" style="1" customWidth="1"/>
    <col min="7172" max="7181" width="8.375" style="1" customWidth="1"/>
    <col min="7182" max="7424" width="9" style="1"/>
    <col min="7425" max="7425" width="13.125" style="1" customWidth="1"/>
    <col min="7426" max="7426" width="9.375" style="1" customWidth="1"/>
    <col min="7427" max="7427" width="9.5" style="1" customWidth="1"/>
    <col min="7428" max="7437" width="8.375" style="1" customWidth="1"/>
    <col min="7438" max="7680" width="9" style="1"/>
    <col min="7681" max="7681" width="13.125" style="1" customWidth="1"/>
    <col min="7682" max="7682" width="9.375" style="1" customWidth="1"/>
    <col min="7683" max="7683" width="9.5" style="1" customWidth="1"/>
    <col min="7684" max="7693" width="8.375" style="1" customWidth="1"/>
    <col min="7694" max="7936" width="9" style="1"/>
    <col min="7937" max="7937" width="13.125" style="1" customWidth="1"/>
    <col min="7938" max="7938" width="9.375" style="1" customWidth="1"/>
    <col min="7939" max="7939" width="9.5" style="1" customWidth="1"/>
    <col min="7940" max="7949" width="8.375" style="1" customWidth="1"/>
    <col min="7950" max="8192" width="9" style="1"/>
    <col min="8193" max="8193" width="13.125" style="1" customWidth="1"/>
    <col min="8194" max="8194" width="9.375" style="1" customWidth="1"/>
    <col min="8195" max="8195" width="9.5" style="1" customWidth="1"/>
    <col min="8196" max="8205" width="8.375" style="1" customWidth="1"/>
    <col min="8206" max="8448" width="9" style="1"/>
    <col min="8449" max="8449" width="13.125" style="1" customWidth="1"/>
    <col min="8450" max="8450" width="9.375" style="1" customWidth="1"/>
    <col min="8451" max="8451" width="9.5" style="1" customWidth="1"/>
    <col min="8452" max="8461" width="8.375" style="1" customWidth="1"/>
    <col min="8462" max="8704" width="9" style="1"/>
    <col min="8705" max="8705" width="13.125" style="1" customWidth="1"/>
    <col min="8706" max="8706" width="9.375" style="1" customWidth="1"/>
    <col min="8707" max="8707" width="9.5" style="1" customWidth="1"/>
    <col min="8708" max="8717" width="8.375" style="1" customWidth="1"/>
    <col min="8718" max="8960" width="9" style="1"/>
    <col min="8961" max="8961" width="13.125" style="1" customWidth="1"/>
    <col min="8962" max="8962" width="9.375" style="1" customWidth="1"/>
    <col min="8963" max="8963" width="9.5" style="1" customWidth="1"/>
    <col min="8964" max="8973" width="8.375" style="1" customWidth="1"/>
    <col min="8974" max="9216" width="9" style="1"/>
    <col min="9217" max="9217" width="13.125" style="1" customWidth="1"/>
    <col min="9218" max="9218" width="9.375" style="1" customWidth="1"/>
    <col min="9219" max="9219" width="9.5" style="1" customWidth="1"/>
    <col min="9220" max="9229" width="8.375" style="1" customWidth="1"/>
    <col min="9230" max="9472" width="9" style="1"/>
    <col min="9473" max="9473" width="13.125" style="1" customWidth="1"/>
    <col min="9474" max="9474" width="9.375" style="1" customWidth="1"/>
    <col min="9475" max="9475" width="9.5" style="1" customWidth="1"/>
    <col min="9476" max="9485" width="8.375" style="1" customWidth="1"/>
    <col min="9486" max="9728" width="9" style="1"/>
    <col min="9729" max="9729" width="13.125" style="1" customWidth="1"/>
    <col min="9730" max="9730" width="9.375" style="1" customWidth="1"/>
    <col min="9731" max="9731" width="9.5" style="1" customWidth="1"/>
    <col min="9732" max="9741" width="8.375" style="1" customWidth="1"/>
    <col min="9742" max="9984" width="9" style="1"/>
    <col min="9985" max="9985" width="13.125" style="1" customWidth="1"/>
    <col min="9986" max="9986" width="9.375" style="1" customWidth="1"/>
    <col min="9987" max="9987" width="9.5" style="1" customWidth="1"/>
    <col min="9988" max="9997" width="8.375" style="1" customWidth="1"/>
    <col min="9998" max="10240" width="9" style="1"/>
    <col min="10241" max="10241" width="13.125" style="1" customWidth="1"/>
    <col min="10242" max="10242" width="9.375" style="1" customWidth="1"/>
    <col min="10243" max="10243" width="9.5" style="1" customWidth="1"/>
    <col min="10244" max="10253" width="8.375" style="1" customWidth="1"/>
    <col min="10254" max="10496" width="9" style="1"/>
    <col min="10497" max="10497" width="13.125" style="1" customWidth="1"/>
    <col min="10498" max="10498" width="9.375" style="1" customWidth="1"/>
    <col min="10499" max="10499" width="9.5" style="1" customWidth="1"/>
    <col min="10500" max="10509" width="8.375" style="1" customWidth="1"/>
    <col min="10510" max="10752" width="9" style="1"/>
    <col min="10753" max="10753" width="13.125" style="1" customWidth="1"/>
    <col min="10754" max="10754" width="9.375" style="1" customWidth="1"/>
    <col min="10755" max="10755" width="9.5" style="1" customWidth="1"/>
    <col min="10756" max="10765" width="8.375" style="1" customWidth="1"/>
    <col min="10766" max="11008" width="9" style="1"/>
    <col min="11009" max="11009" width="13.125" style="1" customWidth="1"/>
    <col min="11010" max="11010" width="9.375" style="1" customWidth="1"/>
    <col min="11011" max="11011" width="9.5" style="1" customWidth="1"/>
    <col min="11012" max="11021" width="8.375" style="1" customWidth="1"/>
    <col min="11022" max="11264" width="9" style="1"/>
    <col min="11265" max="11265" width="13.125" style="1" customWidth="1"/>
    <col min="11266" max="11266" width="9.375" style="1" customWidth="1"/>
    <col min="11267" max="11267" width="9.5" style="1" customWidth="1"/>
    <col min="11268" max="11277" width="8.375" style="1" customWidth="1"/>
    <col min="11278" max="11520" width="9" style="1"/>
    <col min="11521" max="11521" width="13.125" style="1" customWidth="1"/>
    <col min="11522" max="11522" width="9.375" style="1" customWidth="1"/>
    <col min="11523" max="11523" width="9.5" style="1" customWidth="1"/>
    <col min="11524" max="11533" width="8.375" style="1" customWidth="1"/>
    <col min="11534" max="11776" width="9" style="1"/>
    <col min="11777" max="11777" width="13.125" style="1" customWidth="1"/>
    <col min="11778" max="11778" width="9.375" style="1" customWidth="1"/>
    <col min="11779" max="11779" width="9.5" style="1" customWidth="1"/>
    <col min="11780" max="11789" width="8.375" style="1" customWidth="1"/>
    <col min="11790" max="12032" width="9" style="1"/>
    <col min="12033" max="12033" width="13.125" style="1" customWidth="1"/>
    <col min="12034" max="12034" width="9.375" style="1" customWidth="1"/>
    <col min="12035" max="12035" width="9.5" style="1" customWidth="1"/>
    <col min="12036" max="12045" width="8.375" style="1" customWidth="1"/>
    <col min="12046" max="12288" width="9" style="1"/>
    <col min="12289" max="12289" width="13.125" style="1" customWidth="1"/>
    <col min="12290" max="12290" width="9.375" style="1" customWidth="1"/>
    <col min="12291" max="12291" width="9.5" style="1" customWidth="1"/>
    <col min="12292" max="12301" width="8.375" style="1" customWidth="1"/>
    <col min="12302" max="12544" width="9" style="1"/>
    <col min="12545" max="12545" width="13.125" style="1" customWidth="1"/>
    <col min="12546" max="12546" width="9.375" style="1" customWidth="1"/>
    <col min="12547" max="12547" width="9.5" style="1" customWidth="1"/>
    <col min="12548" max="12557" width="8.375" style="1" customWidth="1"/>
    <col min="12558" max="12800" width="9" style="1"/>
    <col min="12801" max="12801" width="13.125" style="1" customWidth="1"/>
    <col min="12802" max="12802" width="9.375" style="1" customWidth="1"/>
    <col min="12803" max="12803" width="9.5" style="1" customWidth="1"/>
    <col min="12804" max="12813" width="8.375" style="1" customWidth="1"/>
    <col min="12814" max="13056" width="9" style="1"/>
    <col min="13057" max="13057" width="13.125" style="1" customWidth="1"/>
    <col min="13058" max="13058" width="9.375" style="1" customWidth="1"/>
    <col min="13059" max="13059" width="9.5" style="1" customWidth="1"/>
    <col min="13060" max="13069" width="8.375" style="1" customWidth="1"/>
    <col min="13070" max="13312" width="9" style="1"/>
    <col min="13313" max="13313" width="13.125" style="1" customWidth="1"/>
    <col min="13314" max="13314" width="9.375" style="1" customWidth="1"/>
    <col min="13315" max="13315" width="9.5" style="1" customWidth="1"/>
    <col min="13316" max="13325" width="8.375" style="1" customWidth="1"/>
    <col min="13326" max="13568" width="9" style="1"/>
    <col min="13569" max="13569" width="13.125" style="1" customWidth="1"/>
    <col min="13570" max="13570" width="9.375" style="1" customWidth="1"/>
    <col min="13571" max="13571" width="9.5" style="1" customWidth="1"/>
    <col min="13572" max="13581" width="8.375" style="1" customWidth="1"/>
    <col min="13582" max="13824" width="9" style="1"/>
    <col min="13825" max="13825" width="13.125" style="1" customWidth="1"/>
    <col min="13826" max="13826" width="9.375" style="1" customWidth="1"/>
    <col min="13827" max="13827" width="9.5" style="1" customWidth="1"/>
    <col min="13828" max="13837" width="8.375" style="1" customWidth="1"/>
    <col min="13838" max="14080" width="9" style="1"/>
    <col min="14081" max="14081" width="13.125" style="1" customWidth="1"/>
    <col min="14082" max="14082" width="9.375" style="1" customWidth="1"/>
    <col min="14083" max="14083" width="9.5" style="1" customWidth="1"/>
    <col min="14084" max="14093" width="8.375" style="1" customWidth="1"/>
    <col min="14094" max="14336" width="9" style="1"/>
    <col min="14337" max="14337" width="13.125" style="1" customWidth="1"/>
    <col min="14338" max="14338" width="9.375" style="1" customWidth="1"/>
    <col min="14339" max="14339" width="9.5" style="1" customWidth="1"/>
    <col min="14340" max="14349" width="8.375" style="1" customWidth="1"/>
    <col min="14350" max="14592" width="9" style="1"/>
    <col min="14593" max="14593" width="13.125" style="1" customWidth="1"/>
    <col min="14594" max="14594" width="9.375" style="1" customWidth="1"/>
    <col min="14595" max="14595" width="9.5" style="1" customWidth="1"/>
    <col min="14596" max="14605" width="8.375" style="1" customWidth="1"/>
    <col min="14606" max="14848" width="9" style="1"/>
    <col min="14849" max="14849" width="13.125" style="1" customWidth="1"/>
    <col min="14850" max="14850" width="9.375" style="1" customWidth="1"/>
    <col min="14851" max="14851" width="9.5" style="1" customWidth="1"/>
    <col min="14852" max="14861" width="8.375" style="1" customWidth="1"/>
    <col min="14862" max="15104" width="9" style="1"/>
    <col min="15105" max="15105" width="13.125" style="1" customWidth="1"/>
    <col min="15106" max="15106" width="9.375" style="1" customWidth="1"/>
    <col min="15107" max="15107" width="9.5" style="1" customWidth="1"/>
    <col min="15108" max="15117" width="8.375" style="1" customWidth="1"/>
    <col min="15118" max="15360" width="9" style="1"/>
    <col min="15361" max="15361" width="13.125" style="1" customWidth="1"/>
    <col min="15362" max="15362" width="9.375" style="1" customWidth="1"/>
    <col min="15363" max="15363" width="9.5" style="1" customWidth="1"/>
    <col min="15364" max="15373" width="8.375" style="1" customWidth="1"/>
    <col min="15374" max="15616" width="9" style="1"/>
    <col min="15617" max="15617" width="13.125" style="1" customWidth="1"/>
    <col min="15618" max="15618" width="9.375" style="1" customWidth="1"/>
    <col min="15619" max="15619" width="9.5" style="1" customWidth="1"/>
    <col min="15620" max="15629" width="8.375" style="1" customWidth="1"/>
    <col min="15630" max="15872" width="9" style="1"/>
    <col min="15873" max="15873" width="13.125" style="1" customWidth="1"/>
    <col min="15874" max="15874" width="9.375" style="1" customWidth="1"/>
    <col min="15875" max="15875" width="9.5" style="1" customWidth="1"/>
    <col min="15876" max="15885" width="8.375" style="1" customWidth="1"/>
    <col min="15886" max="16128" width="9" style="1"/>
    <col min="16129" max="16129" width="13.125" style="1" customWidth="1"/>
    <col min="16130" max="16130" width="9.375" style="1" customWidth="1"/>
    <col min="16131" max="16131" width="9.5" style="1" customWidth="1"/>
    <col min="16132" max="16141" width="8.375" style="1" customWidth="1"/>
    <col min="16142" max="16384" width="9" style="1"/>
  </cols>
  <sheetData>
    <row r="1" spans="1:14" ht="18" customHeight="1">
      <c r="A1" s="10" t="s">
        <v>14</v>
      </c>
      <c r="B1" s="11"/>
      <c r="C1" s="11"/>
      <c r="D1" s="11"/>
      <c r="E1" s="11"/>
      <c r="F1" s="11"/>
      <c r="G1" s="11"/>
      <c r="H1" s="11"/>
      <c r="I1" s="11"/>
      <c r="J1" s="11"/>
      <c r="K1" s="11"/>
      <c r="L1" s="11"/>
      <c r="M1" s="11"/>
    </row>
    <row r="2" spans="1:14" ht="18" customHeight="1"/>
    <row r="3" spans="1:14" ht="4.5" customHeight="1" thickBot="1"/>
    <row r="4" spans="1:14" ht="14.25" customHeight="1">
      <c r="A4" s="12" t="s">
        <v>5</v>
      </c>
      <c r="B4" s="14" t="s">
        <v>10</v>
      </c>
      <c r="C4" s="16" t="s">
        <v>8</v>
      </c>
      <c r="D4" s="16" t="s">
        <v>11</v>
      </c>
      <c r="E4" s="17"/>
      <c r="F4" s="17"/>
      <c r="G4" s="16" t="s">
        <v>12</v>
      </c>
      <c r="H4" s="17"/>
      <c r="I4" s="17"/>
      <c r="J4" s="16" t="s">
        <v>13</v>
      </c>
      <c r="K4" s="17"/>
      <c r="L4" s="17"/>
      <c r="M4" s="18" t="s">
        <v>17</v>
      </c>
    </row>
    <row r="5" spans="1:14" ht="14.25" customHeight="1">
      <c r="A5" s="13"/>
      <c r="B5" s="15"/>
      <c r="C5" s="15"/>
      <c r="D5" s="15"/>
      <c r="E5" s="15"/>
      <c r="F5" s="15"/>
      <c r="G5" s="15"/>
      <c r="H5" s="15"/>
      <c r="I5" s="15"/>
      <c r="J5" s="15"/>
      <c r="K5" s="15"/>
      <c r="L5" s="15"/>
      <c r="M5" s="19"/>
    </row>
    <row r="6" spans="1:14" ht="14.25" customHeight="1">
      <c r="A6" s="13"/>
      <c r="B6" s="15"/>
      <c r="C6" s="15"/>
      <c r="D6" s="21" t="s">
        <v>9</v>
      </c>
      <c r="E6" s="21" t="s">
        <v>6</v>
      </c>
      <c r="F6" s="21" t="s">
        <v>7</v>
      </c>
      <c r="G6" s="21" t="s">
        <v>9</v>
      </c>
      <c r="H6" s="21" t="s">
        <v>6</v>
      </c>
      <c r="I6" s="21" t="s">
        <v>7</v>
      </c>
      <c r="J6" s="21" t="s">
        <v>9</v>
      </c>
      <c r="K6" s="21" t="s">
        <v>6</v>
      </c>
      <c r="L6" s="21" t="s">
        <v>7</v>
      </c>
      <c r="M6" s="19"/>
    </row>
    <row r="7" spans="1:14" ht="14.25" customHeight="1">
      <c r="A7" s="13"/>
      <c r="B7" s="15"/>
      <c r="C7" s="15"/>
      <c r="D7" s="15"/>
      <c r="E7" s="15"/>
      <c r="F7" s="15"/>
      <c r="G7" s="15"/>
      <c r="H7" s="15"/>
      <c r="I7" s="15"/>
      <c r="J7" s="15"/>
      <c r="K7" s="15"/>
      <c r="L7" s="15"/>
      <c r="M7" s="20"/>
      <c r="N7" s="2"/>
    </row>
    <row r="8" spans="1:14" ht="6.95" customHeight="1">
      <c r="A8" s="2"/>
      <c r="B8" s="6"/>
      <c r="C8" s="2"/>
      <c r="D8" s="2"/>
      <c r="E8" s="2"/>
      <c r="F8" s="2"/>
      <c r="G8" s="2"/>
      <c r="H8" s="2"/>
      <c r="I8" s="2"/>
      <c r="J8" s="2"/>
      <c r="K8" s="2"/>
      <c r="L8" s="2"/>
      <c r="M8" s="2"/>
      <c r="N8" s="2"/>
    </row>
    <row r="9" spans="1:14" ht="14.25" customHeight="1">
      <c r="A9" s="7" t="s">
        <v>3</v>
      </c>
      <c r="B9" s="8">
        <v>71</v>
      </c>
      <c r="C9" s="8">
        <f>SUM(D9,G9,J9)</f>
        <v>605</v>
      </c>
      <c r="D9" s="8">
        <f>SUM(E9:F9)</f>
        <v>53</v>
      </c>
      <c r="E9" s="8">
        <v>30</v>
      </c>
      <c r="F9" s="8">
        <v>23</v>
      </c>
      <c r="G9" s="8">
        <f>SUM(H9:I9)</f>
        <v>46</v>
      </c>
      <c r="H9" s="8">
        <v>28</v>
      </c>
      <c r="I9" s="8">
        <v>18</v>
      </c>
      <c r="J9" s="8">
        <f>SUM(K9:L9)</f>
        <v>506</v>
      </c>
      <c r="K9" s="8">
        <v>281</v>
      </c>
      <c r="L9" s="8">
        <v>225</v>
      </c>
      <c r="M9" s="5">
        <f>C9/B9</f>
        <v>8.52112676056338</v>
      </c>
      <c r="N9" s="2"/>
    </row>
    <row r="10" spans="1:14" ht="14.25" customHeight="1">
      <c r="A10" s="7"/>
      <c r="B10" s="8"/>
      <c r="C10" s="8"/>
      <c r="D10" s="8"/>
      <c r="E10" s="8"/>
      <c r="F10" s="8"/>
      <c r="G10" s="8"/>
      <c r="H10" s="8"/>
      <c r="I10" s="8"/>
      <c r="J10" s="8"/>
      <c r="K10" s="8"/>
      <c r="L10" s="8"/>
      <c r="M10" s="5"/>
      <c r="N10" s="2"/>
    </row>
    <row r="11" spans="1:14" ht="14.25" customHeight="1">
      <c r="A11" s="7" t="s">
        <v>0</v>
      </c>
      <c r="B11" s="8">
        <v>72</v>
      </c>
      <c r="C11" s="8">
        <f>SUM(D11,G11,J11)</f>
        <v>511</v>
      </c>
      <c r="D11" s="8">
        <f>SUM(E11:F11)</f>
        <v>39</v>
      </c>
      <c r="E11" s="8">
        <v>23</v>
      </c>
      <c r="F11" s="8">
        <v>16</v>
      </c>
      <c r="G11" s="8">
        <f>SUM(H11:I11)</f>
        <v>46</v>
      </c>
      <c r="H11" s="8">
        <v>29</v>
      </c>
      <c r="I11" s="8">
        <v>17</v>
      </c>
      <c r="J11" s="8">
        <f>SUM(K11:L11)</f>
        <v>426</v>
      </c>
      <c r="K11" s="8">
        <v>226</v>
      </c>
      <c r="L11" s="8">
        <v>200</v>
      </c>
      <c r="M11" s="5">
        <f>C11/B11</f>
        <v>7.0972222222222223</v>
      </c>
      <c r="N11" s="2"/>
    </row>
    <row r="12" spans="1:14" ht="14.25" customHeight="1">
      <c r="A12" s="7"/>
      <c r="B12" s="8"/>
      <c r="C12" s="8"/>
      <c r="D12" s="8"/>
      <c r="E12" s="8"/>
      <c r="F12" s="8"/>
      <c r="G12" s="8"/>
      <c r="H12" s="8"/>
      <c r="I12" s="8"/>
      <c r="J12" s="8"/>
      <c r="K12" s="8"/>
      <c r="L12" s="8"/>
      <c r="M12" s="5"/>
      <c r="N12" s="2"/>
    </row>
    <row r="13" spans="1:14" ht="14.25" customHeight="1">
      <c r="A13" s="7" t="s">
        <v>1</v>
      </c>
      <c r="B13" s="8">
        <v>72</v>
      </c>
      <c r="C13" s="8">
        <f>SUM(D13,G13,J13)</f>
        <v>476</v>
      </c>
      <c r="D13" s="8">
        <f>SUM(E13:F13)</f>
        <v>37</v>
      </c>
      <c r="E13" s="8">
        <v>19</v>
      </c>
      <c r="F13" s="8">
        <v>18</v>
      </c>
      <c r="G13" s="8">
        <f>SUM(H13:I13)</f>
        <v>38</v>
      </c>
      <c r="H13" s="8">
        <v>25</v>
      </c>
      <c r="I13" s="8">
        <v>13</v>
      </c>
      <c r="J13" s="8">
        <f>SUM(K13:L13)</f>
        <v>401</v>
      </c>
      <c r="K13" s="8">
        <v>204</v>
      </c>
      <c r="L13" s="8">
        <v>197</v>
      </c>
      <c r="M13" s="5">
        <f>C13/B13</f>
        <v>6.6111111111111107</v>
      </c>
      <c r="N13" s="2"/>
    </row>
    <row r="14" spans="1:14" ht="14.25" customHeight="1">
      <c r="A14" s="7"/>
      <c r="B14" s="8"/>
      <c r="C14" s="8"/>
      <c r="D14" s="8"/>
      <c r="E14" s="8"/>
      <c r="F14" s="8"/>
      <c r="G14" s="8"/>
      <c r="H14" s="8"/>
      <c r="I14" s="8"/>
      <c r="J14" s="8"/>
      <c r="K14" s="8"/>
      <c r="L14" s="8"/>
      <c r="M14" s="5"/>
      <c r="N14" s="2"/>
    </row>
    <row r="15" spans="1:14" ht="14.25" customHeight="1">
      <c r="A15" s="7" t="s">
        <v>2</v>
      </c>
      <c r="B15" s="8">
        <v>72</v>
      </c>
      <c r="C15" s="8">
        <f>SUM(D15,G15,J15)</f>
        <v>335</v>
      </c>
      <c r="D15" s="8">
        <f>SUM(E15:F15)</f>
        <v>25</v>
      </c>
      <c r="E15" s="8">
        <v>17</v>
      </c>
      <c r="F15" s="8">
        <v>8</v>
      </c>
      <c r="G15" s="8">
        <f>SUM(H15:I15)</f>
        <v>29</v>
      </c>
      <c r="H15" s="8">
        <v>20</v>
      </c>
      <c r="I15" s="8">
        <v>9</v>
      </c>
      <c r="J15" s="8">
        <f>SUM(K15:L15)</f>
        <v>281</v>
      </c>
      <c r="K15" s="8">
        <v>155</v>
      </c>
      <c r="L15" s="8">
        <v>126</v>
      </c>
      <c r="M15" s="5">
        <f>C15/B15</f>
        <v>4.6527777777777777</v>
      </c>
      <c r="N15" s="2"/>
    </row>
    <row r="16" spans="1:14" ht="14.25" customHeight="1">
      <c r="A16" s="7"/>
      <c r="B16" s="8"/>
      <c r="C16" s="8"/>
      <c r="D16" s="8"/>
      <c r="E16" s="8"/>
      <c r="F16" s="8"/>
      <c r="G16" s="8"/>
      <c r="H16" s="8"/>
      <c r="I16" s="8"/>
      <c r="J16" s="8"/>
      <c r="K16" s="8"/>
      <c r="L16" s="8"/>
      <c r="M16" s="5"/>
      <c r="N16" s="2"/>
    </row>
    <row r="17" spans="1:14" ht="14.25" customHeight="1">
      <c r="A17" s="7" t="s">
        <v>4</v>
      </c>
      <c r="B17" s="8">
        <v>72</v>
      </c>
      <c r="C17" s="8">
        <f>SUM(D17,G17,J17)</f>
        <v>396</v>
      </c>
      <c r="D17" s="8">
        <f>SUM(E17:F17)</f>
        <v>31</v>
      </c>
      <c r="E17" s="8">
        <v>17</v>
      </c>
      <c r="F17" s="8">
        <v>14</v>
      </c>
      <c r="G17" s="8">
        <f>SUM(H17:I17)</f>
        <v>27</v>
      </c>
      <c r="H17" s="8">
        <v>15</v>
      </c>
      <c r="I17" s="8">
        <v>12</v>
      </c>
      <c r="J17" s="8">
        <f>SUM(K17:L17)</f>
        <v>338</v>
      </c>
      <c r="K17" s="8">
        <v>190</v>
      </c>
      <c r="L17" s="8">
        <v>148</v>
      </c>
      <c r="M17" s="5">
        <f>C17/B17</f>
        <v>5.5</v>
      </c>
      <c r="N17" s="2"/>
    </row>
    <row r="18" spans="1:14" ht="6.95" customHeight="1" thickBot="1">
      <c r="A18" s="3"/>
      <c r="B18" s="4"/>
      <c r="C18" s="3"/>
      <c r="D18" s="3"/>
      <c r="E18" s="3"/>
      <c r="F18" s="3"/>
      <c r="G18" s="3"/>
      <c r="H18" s="3"/>
      <c r="I18" s="3"/>
      <c r="J18" s="3"/>
      <c r="K18" s="3"/>
      <c r="L18" s="3"/>
      <c r="M18" s="9"/>
    </row>
    <row r="19" spans="1:14" ht="18" customHeight="1">
      <c r="A19" s="22" t="s">
        <v>15</v>
      </c>
      <c r="B19" s="23"/>
      <c r="C19" s="23"/>
      <c r="D19" s="23"/>
      <c r="E19" s="23"/>
      <c r="F19" s="23"/>
      <c r="G19" s="23"/>
      <c r="H19" s="23"/>
      <c r="I19" s="23"/>
      <c r="J19" s="23"/>
      <c r="K19" s="23"/>
      <c r="L19" s="23"/>
      <c r="M19" s="23"/>
    </row>
    <row r="20" spans="1:14" ht="13.5" customHeight="1">
      <c r="A20" s="24" t="s">
        <v>16</v>
      </c>
      <c r="B20" s="25"/>
      <c r="C20" s="25"/>
      <c r="D20" s="25"/>
      <c r="E20" s="25"/>
      <c r="F20" s="25"/>
      <c r="G20" s="25"/>
      <c r="H20" s="25"/>
      <c r="I20" s="25"/>
      <c r="J20" s="25"/>
      <c r="K20" s="25"/>
      <c r="L20" s="25"/>
      <c r="M20" s="25"/>
    </row>
  </sheetData>
  <mergeCells count="19">
    <mergeCell ref="A19:M19"/>
    <mergeCell ref="A20:M20"/>
    <mergeCell ref="F6:F7"/>
    <mergeCell ref="G6:G7"/>
    <mergeCell ref="H6:H7"/>
    <mergeCell ref="I6:I7"/>
    <mergeCell ref="J6:J7"/>
    <mergeCell ref="K6:K7"/>
    <mergeCell ref="A1:M1"/>
    <mergeCell ref="A4:A7"/>
    <mergeCell ref="B4:B7"/>
    <mergeCell ref="C4:C7"/>
    <mergeCell ref="D4:F5"/>
    <mergeCell ref="G4:I5"/>
    <mergeCell ref="J4:L5"/>
    <mergeCell ref="M4:M7"/>
    <mergeCell ref="D6:D7"/>
    <mergeCell ref="E6:E7"/>
    <mergeCell ref="L6:L7"/>
  </mergeCells>
  <phoneticPr fontId="3"/>
  <dataValidations count="2">
    <dataValidation type="custom" allowBlank="1" showInputMessage="1" showErrorMessage="1" errorTitle="受診者" error="数値の入力はできません。" promptTitle="受診者" prompt="数式があります" sqref="VSG983055:VSG983057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WCC983055:WCC983057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WLY983055:WLY983057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WVU983055:WVU983057 JI15:JI17 TE15:TE17 ADA15:ADA17 AMW15:AMW17 AWS15:AWS17 BGO15:BGO17 BQK15:BQK17 CAG15:CAG17 CKC15:CKC17 CTY15:CTY17 DDU15:DDU17 DNQ15:DNQ17 DXM15:DXM17 EHI15:EHI17 ERE15:ERE17 FBA15:FBA17 FKW15:FKW17 FUS15:FUS17 GEO15:GEO17 GOK15:GOK17 GYG15:GYG17 HIC15:HIC17 HRY15:HRY17 IBU15:IBU17 ILQ15:ILQ17 IVM15:IVM17 JFI15:JFI17 JPE15:JPE17 JZA15:JZA17 KIW15:KIW17 KSS15:KSS17 LCO15:LCO17 LMK15:LMK17 LWG15:LWG17 MGC15:MGC17 MPY15:MPY17 MZU15:MZU17 NJQ15:NJQ17 NTM15:NTM17 ODI15:ODI17 ONE15:ONE17 OXA15:OXA17 PGW15:PGW17 PQS15:PQS17 QAO15:QAO17 QKK15:QKK17 QUG15:QUG17 REC15:REC17 RNY15:RNY17 RXU15:RXU17 SHQ15:SHQ17 SRM15:SRM17 TBI15:TBI17 TLE15:TLE17 TVA15:TVA17 UEW15:UEW17 UOS15:UOS17 UYO15:UYO17 VIK15:VIK17 VSG15:VSG17 WCC15:WCC17 WLY15:WLY17 WVU15:WVU17 M65551:M65553 JI65551:JI65553 TE65551:TE65553 ADA65551:ADA65553 AMW65551:AMW65553 AWS65551:AWS65553 BGO65551:BGO65553 BQK65551:BQK65553 CAG65551:CAG65553 CKC65551:CKC65553 CTY65551:CTY65553 DDU65551:DDU65553 DNQ65551:DNQ65553 DXM65551:DXM65553 EHI65551:EHI65553 ERE65551:ERE65553 FBA65551:FBA65553 FKW65551:FKW65553 FUS65551:FUS65553 GEO65551:GEO65553 GOK65551:GOK65553 GYG65551:GYG65553 HIC65551:HIC65553 HRY65551:HRY65553 IBU65551:IBU65553 ILQ65551:ILQ65553 IVM65551:IVM65553 JFI65551:JFI65553 JPE65551:JPE65553 JZA65551:JZA65553 KIW65551:KIW65553 KSS65551:KSS65553 LCO65551:LCO65553 LMK65551:LMK65553 LWG65551:LWG65553 MGC65551:MGC65553 MPY65551:MPY65553 MZU65551:MZU65553 NJQ65551:NJQ65553 NTM65551:NTM65553 ODI65551:ODI65553 ONE65551:ONE65553 OXA65551:OXA65553 PGW65551:PGW65553 PQS65551:PQS65553 QAO65551:QAO65553 QKK65551:QKK65553 QUG65551:QUG65553 REC65551:REC65553 RNY65551:RNY65553 RXU65551:RXU65553 SHQ65551:SHQ65553 SRM65551:SRM65553 TBI65551:TBI65553 TLE65551:TLE65553 TVA65551:TVA65553 UEW65551:UEW65553 UOS65551:UOS65553 UYO65551:UYO65553 VIK65551:VIK65553 VSG65551:VSG65553 WCC65551:WCC65553 WLY65551:WLY65553 WVU65551:WVU65553 M131087:M131089 JI131087:JI131089 TE131087:TE131089 ADA131087:ADA131089 AMW131087:AMW131089 AWS131087:AWS131089 BGO131087:BGO131089 BQK131087:BQK131089 CAG131087:CAG131089 CKC131087:CKC131089 CTY131087:CTY131089 DDU131087:DDU131089 DNQ131087:DNQ131089 DXM131087:DXM131089 EHI131087:EHI131089 ERE131087:ERE131089 FBA131087:FBA131089 FKW131087:FKW131089 FUS131087:FUS131089 GEO131087:GEO131089 GOK131087:GOK131089 GYG131087:GYG131089 HIC131087:HIC131089 HRY131087:HRY131089 IBU131087:IBU131089 ILQ131087:ILQ131089 IVM131087:IVM131089 JFI131087:JFI131089 JPE131087:JPE131089 JZA131087:JZA131089 KIW131087:KIW131089 KSS131087:KSS131089 LCO131087:LCO131089 LMK131087:LMK131089 LWG131087:LWG131089 MGC131087:MGC131089 MPY131087:MPY131089 MZU131087:MZU131089 NJQ131087:NJQ131089 NTM131087:NTM131089 ODI131087:ODI131089 ONE131087:ONE131089 OXA131087:OXA131089 PGW131087:PGW131089 PQS131087:PQS131089 QAO131087:QAO131089 QKK131087:QKK131089 QUG131087:QUG131089 REC131087:REC131089 RNY131087:RNY131089 RXU131087:RXU131089 SHQ131087:SHQ131089 SRM131087:SRM131089 TBI131087:TBI131089 TLE131087:TLE131089 TVA131087:TVA131089 UEW131087:UEW131089 UOS131087:UOS131089 UYO131087:UYO131089 VIK131087:VIK131089 VSG131087:VSG131089 WCC131087:WCC131089 WLY131087:WLY131089 WVU131087:WVU131089 M196623:M196625 JI196623:JI196625 TE196623:TE196625 ADA196623:ADA196625 AMW196623:AMW196625 AWS196623:AWS196625 BGO196623:BGO196625 BQK196623:BQK196625 CAG196623:CAG196625 CKC196623:CKC196625 CTY196623:CTY196625 DDU196623:DDU196625 DNQ196623:DNQ196625 DXM196623:DXM196625 EHI196623:EHI196625 ERE196623:ERE196625 FBA196623:FBA196625 FKW196623:FKW196625 FUS196623:FUS196625 GEO196623:GEO196625 GOK196623:GOK196625 GYG196623:GYG196625 HIC196623:HIC196625 HRY196623:HRY196625 IBU196623:IBU196625 ILQ196623:ILQ196625 IVM196623:IVM196625 JFI196623:JFI196625 JPE196623:JPE196625 JZA196623:JZA196625 KIW196623:KIW196625 KSS196623:KSS196625 LCO196623:LCO196625 LMK196623:LMK196625 LWG196623:LWG196625 MGC196623:MGC196625 MPY196623:MPY196625 MZU196623:MZU196625 NJQ196623:NJQ196625 NTM196623:NTM196625 ODI196623:ODI196625 ONE196623:ONE196625 OXA196623:OXA196625 PGW196623:PGW196625 PQS196623:PQS196625 QAO196623:QAO196625 QKK196623:QKK196625 QUG196623:QUG196625 REC196623:REC196625 RNY196623:RNY196625 RXU196623:RXU196625 SHQ196623:SHQ196625 SRM196623:SRM196625 TBI196623:TBI196625 TLE196623:TLE196625 TVA196623:TVA196625 UEW196623:UEW196625 UOS196623:UOS196625 UYO196623:UYO196625 VIK196623:VIK196625 VSG196623:VSG196625 WCC196623:WCC196625 WLY196623:WLY196625 WVU196623:WVU196625 M262159:M262161 JI262159:JI262161 TE262159:TE262161 ADA262159:ADA262161 AMW262159:AMW262161 AWS262159:AWS262161 BGO262159:BGO262161 BQK262159:BQK262161 CAG262159:CAG262161 CKC262159:CKC262161 CTY262159:CTY262161 DDU262159:DDU262161 DNQ262159:DNQ262161 DXM262159:DXM262161 EHI262159:EHI262161 ERE262159:ERE262161 FBA262159:FBA262161 FKW262159:FKW262161 FUS262159:FUS262161 GEO262159:GEO262161 GOK262159:GOK262161 GYG262159:GYG262161 HIC262159:HIC262161 HRY262159:HRY262161 IBU262159:IBU262161 ILQ262159:ILQ262161 IVM262159:IVM262161 JFI262159:JFI262161 JPE262159:JPE262161 JZA262159:JZA262161 KIW262159:KIW262161 KSS262159:KSS262161 LCO262159:LCO262161 LMK262159:LMK262161 LWG262159:LWG262161 MGC262159:MGC262161 MPY262159:MPY262161 MZU262159:MZU262161 NJQ262159:NJQ262161 NTM262159:NTM262161 ODI262159:ODI262161 ONE262159:ONE262161 OXA262159:OXA262161 PGW262159:PGW262161 PQS262159:PQS262161 QAO262159:QAO262161 QKK262159:QKK262161 QUG262159:QUG262161 REC262159:REC262161 RNY262159:RNY262161 RXU262159:RXU262161 SHQ262159:SHQ262161 SRM262159:SRM262161 TBI262159:TBI262161 TLE262159:TLE262161 TVA262159:TVA262161 UEW262159:UEW262161 UOS262159:UOS262161 UYO262159:UYO262161 VIK262159:VIK262161 VSG262159:VSG262161 WCC262159:WCC262161 WLY262159:WLY262161 WVU262159:WVU262161 M327695:M327697 JI327695:JI327697 TE327695:TE327697 ADA327695:ADA327697 AMW327695:AMW327697 AWS327695:AWS327697 BGO327695:BGO327697 BQK327695:BQK327697 CAG327695:CAG327697 CKC327695:CKC327697 CTY327695:CTY327697 DDU327695:DDU327697 DNQ327695:DNQ327697 DXM327695:DXM327697 EHI327695:EHI327697 ERE327695:ERE327697 FBA327695:FBA327697 FKW327695:FKW327697 FUS327695:FUS327697 GEO327695:GEO327697 GOK327695:GOK327697 GYG327695:GYG327697 HIC327695:HIC327697 HRY327695:HRY327697 IBU327695:IBU327697 ILQ327695:ILQ327697 IVM327695:IVM327697 JFI327695:JFI327697 JPE327695:JPE327697 JZA327695:JZA327697 KIW327695:KIW327697 KSS327695:KSS327697 LCO327695:LCO327697 LMK327695:LMK327697 LWG327695:LWG327697 MGC327695:MGC327697 MPY327695:MPY327697 MZU327695:MZU327697 NJQ327695:NJQ327697 NTM327695:NTM327697 ODI327695:ODI327697 ONE327695:ONE327697 OXA327695:OXA327697 PGW327695:PGW327697 PQS327695:PQS327697 QAO327695:QAO327697 QKK327695:QKK327697 QUG327695:QUG327697 REC327695:REC327697 RNY327695:RNY327697 RXU327695:RXU327697 SHQ327695:SHQ327697 SRM327695:SRM327697 TBI327695:TBI327697 TLE327695:TLE327697 TVA327695:TVA327697 UEW327695:UEW327697 UOS327695:UOS327697 UYO327695:UYO327697 VIK327695:VIK327697 VSG327695:VSG327697 WCC327695:WCC327697 WLY327695:WLY327697 WVU327695:WVU327697 M393231:M393233 JI393231:JI393233 TE393231:TE393233 ADA393231:ADA393233 AMW393231:AMW393233 AWS393231:AWS393233 BGO393231:BGO393233 BQK393231:BQK393233 CAG393231:CAG393233 CKC393231:CKC393233 CTY393231:CTY393233 DDU393231:DDU393233 DNQ393231:DNQ393233 DXM393231:DXM393233 EHI393231:EHI393233 ERE393231:ERE393233 FBA393231:FBA393233 FKW393231:FKW393233 FUS393231:FUS393233 GEO393231:GEO393233 GOK393231:GOK393233 GYG393231:GYG393233 HIC393231:HIC393233 HRY393231:HRY393233 IBU393231:IBU393233 ILQ393231:ILQ393233 IVM393231:IVM393233 JFI393231:JFI393233 JPE393231:JPE393233 JZA393231:JZA393233 KIW393231:KIW393233 KSS393231:KSS393233 LCO393231:LCO393233 LMK393231:LMK393233 LWG393231:LWG393233 MGC393231:MGC393233 MPY393231:MPY393233 MZU393231:MZU393233 NJQ393231:NJQ393233 NTM393231:NTM393233 ODI393231:ODI393233 ONE393231:ONE393233 OXA393231:OXA393233 PGW393231:PGW393233 PQS393231:PQS393233 QAO393231:QAO393233 QKK393231:QKK393233 QUG393231:QUG393233 REC393231:REC393233 RNY393231:RNY393233 RXU393231:RXU393233 SHQ393231:SHQ393233 SRM393231:SRM393233 TBI393231:TBI393233 TLE393231:TLE393233 TVA393231:TVA393233 UEW393231:UEW393233 UOS393231:UOS393233 UYO393231:UYO393233 VIK393231:VIK393233 VSG393231:VSG393233 WCC393231:WCC393233 WLY393231:WLY393233 WVU393231:WVU393233 M458767:M458769 JI458767:JI458769 TE458767:TE458769 ADA458767:ADA458769 AMW458767:AMW458769 AWS458767:AWS458769 BGO458767:BGO458769 BQK458767:BQK458769 CAG458767:CAG458769 CKC458767:CKC458769 CTY458767:CTY458769 DDU458767:DDU458769 DNQ458767:DNQ458769 DXM458767:DXM458769 EHI458767:EHI458769 ERE458767:ERE458769 FBA458767:FBA458769 FKW458767:FKW458769 FUS458767:FUS458769 GEO458767:GEO458769 GOK458767:GOK458769 GYG458767:GYG458769 HIC458767:HIC458769 HRY458767:HRY458769 IBU458767:IBU458769 ILQ458767:ILQ458769 IVM458767:IVM458769 JFI458767:JFI458769 JPE458767:JPE458769 JZA458767:JZA458769 KIW458767:KIW458769 KSS458767:KSS458769 LCO458767:LCO458769 LMK458767:LMK458769 LWG458767:LWG458769 MGC458767:MGC458769 MPY458767:MPY458769 MZU458767:MZU458769 NJQ458767:NJQ458769 NTM458767:NTM458769 ODI458767:ODI458769 ONE458767:ONE458769 OXA458767:OXA458769 PGW458767:PGW458769 PQS458767:PQS458769 QAO458767:QAO458769 QKK458767:QKK458769 QUG458767:QUG458769 REC458767:REC458769 RNY458767:RNY458769 RXU458767:RXU458769 SHQ458767:SHQ458769 SRM458767:SRM458769 TBI458767:TBI458769 TLE458767:TLE458769 TVA458767:TVA458769 UEW458767:UEW458769 UOS458767:UOS458769 UYO458767:UYO458769 VIK458767:VIK458769 VSG458767:VSG458769 WCC458767:WCC458769 WLY458767:WLY458769 WVU458767:WVU458769 M524303:M524305 JI524303:JI524305 TE524303:TE524305 ADA524303:ADA524305 AMW524303:AMW524305 AWS524303:AWS524305 BGO524303:BGO524305 BQK524303:BQK524305 CAG524303:CAG524305 CKC524303:CKC524305 CTY524303:CTY524305 DDU524303:DDU524305 DNQ524303:DNQ524305 DXM524303:DXM524305 EHI524303:EHI524305 ERE524303:ERE524305 FBA524303:FBA524305 FKW524303:FKW524305 FUS524303:FUS524305 GEO524303:GEO524305 GOK524303:GOK524305 GYG524303:GYG524305 HIC524303:HIC524305 HRY524303:HRY524305 IBU524303:IBU524305 ILQ524303:ILQ524305 IVM524303:IVM524305 JFI524303:JFI524305 JPE524303:JPE524305 JZA524303:JZA524305 KIW524303:KIW524305 KSS524303:KSS524305 LCO524303:LCO524305 LMK524303:LMK524305 LWG524303:LWG524305 MGC524303:MGC524305 MPY524303:MPY524305 MZU524303:MZU524305 NJQ524303:NJQ524305 NTM524303:NTM524305 ODI524303:ODI524305 ONE524303:ONE524305 OXA524303:OXA524305 PGW524303:PGW524305 PQS524303:PQS524305 QAO524303:QAO524305 QKK524303:QKK524305 QUG524303:QUG524305 REC524303:REC524305 RNY524303:RNY524305 RXU524303:RXU524305 SHQ524303:SHQ524305 SRM524303:SRM524305 TBI524303:TBI524305 TLE524303:TLE524305 TVA524303:TVA524305 UEW524303:UEW524305 UOS524303:UOS524305 UYO524303:UYO524305 VIK524303:VIK524305 VSG524303:VSG524305 WCC524303:WCC524305 WLY524303:WLY524305 WVU524303:WVU524305 M589839:M589841 JI589839:JI589841 TE589839:TE589841 ADA589839:ADA589841 AMW589839:AMW589841 AWS589839:AWS589841 BGO589839:BGO589841 BQK589839:BQK589841 CAG589839:CAG589841 CKC589839:CKC589841 CTY589839:CTY589841 DDU589839:DDU589841 DNQ589839:DNQ589841 DXM589839:DXM589841 EHI589839:EHI589841 ERE589839:ERE589841 FBA589839:FBA589841 FKW589839:FKW589841 FUS589839:FUS589841 GEO589839:GEO589841 GOK589839:GOK589841 GYG589839:GYG589841 HIC589839:HIC589841 HRY589839:HRY589841 IBU589839:IBU589841 ILQ589839:ILQ589841 IVM589839:IVM589841 JFI589839:JFI589841 JPE589839:JPE589841 JZA589839:JZA589841 KIW589839:KIW589841 KSS589839:KSS589841 LCO589839:LCO589841 LMK589839:LMK589841 LWG589839:LWG589841 MGC589839:MGC589841 MPY589839:MPY589841 MZU589839:MZU589841 NJQ589839:NJQ589841 NTM589839:NTM589841 ODI589839:ODI589841 ONE589839:ONE589841 OXA589839:OXA589841 PGW589839:PGW589841 PQS589839:PQS589841 QAO589839:QAO589841 QKK589839:QKK589841 QUG589839:QUG589841 REC589839:REC589841 RNY589839:RNY589841 RXU589839:RXU589841 SHQ589839:SHQ589841 SRM589839:SRM589841 TBI589839:TBI589841 TLE589839:TLE589841 TVA589839:TVA589841 UEW589839:UEW589841 UOS589839:UOS589841 UYO589839:UYO589841 VIK589839:VIK589841 VSG589839:VSG589841 WCC589839:WCC589841 WLY589839:WLY589841 WVU589839:WVU589841 M655375:M655377 JI655375:JI655377 TE655375:TE655377 ADA655375:ADA655377 AMW655375:AMW655377 AWS655375:AWS655377 BGO655375:BGO655377 BQK655375:BQK655377 CAG655375:CAG655377 CKC655375:CKC655377 CTY655375:CTY655377 DDU655375:DDU655377 DNQ655375:DNQ655377 DXM655375:DXM655377 EHI655375:EHI655377 ERE655375:ERE655377 FBA655375:FBA655377 FKW655375:FKW655377 FUS655375:FUS655377 GEO655375:GEO655377 GOK655375:GOK655377 GYG655375:GYG655377 HIC655375:HIC655377 HRY655375:HRY655377 IBU655375:IBU655377 ILQ655375:ILQ655377 IVM655375:IVM655377 JFI655375:JFI655377 JPE655375:JPE655377 JZA655375:JZA655377 KIW655375:KIW655377 KSS655375:KSS655377 LCO655375:LCO655377 LMK655375:LMK655377 LWG655375:LWG655377 MGC655375:MGC655377 MPY655375:MPY655377 MZU655375:MZU655377 NJQ655375:NJQ655377 NTM655375:NTM655377 ODI655375:ODI655377 ONE655375:ONE655377 OXA655375:OXA655377 PGW655375:PGW655377 PQS655375:PQS655377 QAO655375:QAO655377 QKK655375:QKK655377 QUG655375:QUG655377 REC655375:REC655377 RNY655375:RNY655377 RXU655375:RXU655377 SHQ655375:SHQ655377 SRM655375:SRM655377 TBI655375:TBI655377 TLE655375:TLE655377 TVA655375:TVA655377 UEW655375:UEW655377 UOS655375:UOS655377 UYO655375:UYO655377 VIK655375:VIK655377 VSG655375:VSG655377 WCC655375:WCC655377 WLY655375:WLY655377 WVU655375:WVU655377 M720911:M720913 JI720911:JI720913 TE720911:TE720913 ADA720911:ADA720913 AMW720911:AMW720913 AWS720911:AWS720913 BGO720911:BGO720913 BQK720911:BQK720913 CAG720911:CAG720913 CKC720911:CKC720913 CTY720911:CTY720913 DDU720911:DDU720913 DNQ720911:DNQ720913 DXM720911:DXM720913 EHI720911:EHI720913 ERE720911:ERE720913 FBA720911:FBA720913 FKW720911:FKW720913 FUS720911:FUS720913 GEO720911:GEO720913 GOK720911:GOK720913 GYG720911:GYG720913 HIC720911:HIC720913 HRY720911:HRY720913 IBU720911:IBU720913 ILQ720911:ILQ720913 IVM720911:IVM720913 JFI720911:JFI720913 JPE720911:JPE720913 JZA720911:JZA720913 KIW720911:KIW720913 KSS720911:KSS720913 LCO720911:LCO720913 LMK720911:LMK720913 LWG720911:LWG720913 MGC720911:MGC720913 MPY720911:MPY720913 MZU720911:MZU720913 NJQ720911:NJQ720913 NTM720911:NTM720913 ODI720911:ODI720913 ONE720911:ONE720913 OXA720911:OXA720913 PGW720911:PGW720913 PQS720911:PQS720913 QAO720911:QAO720913 QKK720911:QKK720913 QUG720911:QUG720913 REC720911:REC720913 RNY720911:RNY720913 RXU720911:RXU720913 SHQ720911:SHQ720913 SRM720911:SRM720913 TBI720911:TBI720913 TLE720911:TLE720913 TVA720911:TVA720913 UEW720911:UEW720913 UOS720911:UOS720913 UYO720911:UYO720913 VIK720911:VIK720913 VSG720911:VSG720913 WCC720911:WCC720913 WLY720911:WLY720913 WVU720911:WVU720913 M786447:M786449 JI786447:JI786449 TE786447:TE786449 ADA786447:ADA786449 AMW786447:AMW786449 AWS786447:AWS786449 BGO786447:BGO786449 BQK786447:BQK786449 CAG786447:CAG786449 CKC786447:CKC786449 CTY786447:CTY786449 DDU786447:DDU786449 DNQ786447:DNQ786449 DXM786447:DXM786449 EHI786447:EHI786449 ERE786447:ERE786449 FBA786447:FBA786449 FKW786447:FKW786449 FUS786447:FUS786449 GEO786447:GEO786449 GOK786447:GOK786449 GYG786447:GYG786449 HIC786447:HIC786449 HRY786447:HRY786449 IBU786447:IBU786449 ILQ786447:ILQ786449 IVM786447:IVM786449 JFI786447:JFI786449 JPE786447:JPE786449 JZA786447:JZA786449 KIW786447:KIW786449 KSS786447:KSS786449 LCO786447:LCO786449 LMK786447:LMK786449 LWG786447:LWG786449 MGC786447:MGC786449 MPY786447:MPY786449 MZU786447:MZU786449 NJQ786447:NJQ786449 NTM786447:NTM786449 ODI786447:ODI786449 ONE786447:ONE786449 OXA786447:OXA786449 PGW786447:PGW786449 PQS786447:PQS786449 QAO786447:QAO786449 QKK786447:QKK786449 QUG786447:QUG786449 REC786447:REC786449 RNY786447:RNY786449 RXU786447:RXU786449 SHQ786447:SHQ786449 SRM786447:SRM786449 TBI786447:TBI786449 TLE786447:TLE786449 TVA786447:TVA786449 UEW786447:UEW786449 UOS786447:UOS786449 UYO786447:UYO786449 VIK786447:VIK786449 VSG786447:VSG786449 WCC786447:WCC786449 WLY786447:WLY786449 WVU786447:WVU786449 M851983:M851985 JI851983:JI851985 TE851983:TE851985 ADA851983:ADA851985 AMW851983:AMW851985 AWS851983:AWS851985 BGO851983:BGO851985 BQK851983:BQK851985 CAG851983:CAG851985 CKC851983:CKC851985 CTY851983:CTY851985 DDU851983:DDU851985 DNQ851983:DNQ851985 DXM851983:DXM851985 EHI851983:EHI851985 ERE851983:ERE851985 FBA851983:FBA851985 FKW851983:FKW851985 FUS851983:FUS851985 GEO851983:GEO851985 GOK851983:GOK851985 GYG851983:GYG851985 HIC851983:HIC851985 HRY851983:HRY851985 IBU851983:IBU851985 ILQ851983:ILQ851985 IVM851983:IVM851985 JFI851983:JFI851985 JPE851983:JPE851985 JZA851983:JZA851985 KIW851983:KIW851985 KSS851983:KSS851985 LCO851983:LCO851985 LMK851983:LMK851985 LWG851983:LWG851985 MGC851983:MGC851985 MPY851983:MPY851985 MZU851983:MZU851985 NJQ851983:NJQ851985 NTM851983:NTM851985 ODI851983:ODI851985 ONE851983:ONE851985 OXA851983:OXA851985 PGW851983:PGW851985 PQS851983:PQS851985 QAO851983:QAO851985 QKK851983:QKK851985 QUG851983:QUG851985 REC851983:REC851985 RNY851983:RNY851985 RXU851983:RXU851985 SHQ851983:SHQ851985 SRM851983:SRM851985 TBI851983:TBI851985 TLE851983:TLE851985 TVA851983:TVA851985 UEW851983:UEW851985 UOS851983:UOS851985 UYO851983:UYO851985 VIK851983:VIK851985 VSG851983:VSG851985 WCC851983:WCC851985 WLY851983:WLY851985 WVU851983:WVU851985 M917519:M917521 JI917519:JI917521 TE917519:TE917521 ADA917519:ADA917521 AMW917519:AMW917521 AWS917519:AWS917521 BGO917519:BGO917521 BQK917519:BQK917521 CAG917519:CAG917521 CKC917519:CKC917521 CTY917519:CTY917521 DDU917519:DDU917521 DNQ917519:DNQ917521 DXM917519:DXM917521 EHI917519:EHI917521 ERE917519:ERE917521 FBA917519:FBA917521 FKW917519:FKW917521 FUS917519:FUS917521 GEO917519:GEO917521 GOK917519:GOK917521 GYG917519:GYG917521 HIC917519:HIC917521 HRY917519:HRY917521 IBU917519:IBU917521 ILQ917519:ILQ917521 IVM917519:IVM917521 JFI917519:JFI917521 JPE917519:JPE917521 JZA917519:JZA917521 KIW917519:KIW917521 KSS917519:KSS917521 LCO917519:LCO917521 LMK917519:LMK917521 LWG917519:LWG917521 MGC917519:MGC917521 MPY917519:MPY917521 MZU917519:MZU917521 NJQ917519:NJQ917521 NTM917519:NTM917521 ODI917519:ODI917521 ONE917519:ONE917521 OXA917519:OXA917521 PGW917519:PGW917521 PQS917519:PQS917521 QAO917519:QAO917521 QKK917519:QKK917521 QUG917519:QUG917521 REC917519:REC917521 RNY917519:RNY917521 RXU917519:RXU917521 SHQ917519:SHQ917521 SRM917519:SRM917521 TBI917519:TBI917521 TLE917519:TLE917521 TVA917519:TVA917521 UEW917519:UEW917521 UOS917519:UOS917521 UYO917519:UYO917521 VIK917519:VIK917521 VSG917519:VSG917521 WCC917519:WCC917521 WLY917519:WLY917521 WVU917519:WVU917521 M983055:M983057 JI983055:JI983057 TE983055:TE983057 ADA983055:ADA983057 AMW983055:AMW983057 AWS983055:AWS983057 BGO983055:BGO983057 BQK983055:BQK983057 CAG983055:CAG983057 CKC983055:CKC983057 CTY983055:CTY983057 DDU983055:DDU983057 DNQ983055:DNQ983057 DXM983055:DXM983057 EHI983055:EHI983057 ERE983055:ERE983057 FBA983055:FBA983057 FKW983055:FKW983057 FUS983055:FUS983057 GEO983055:GEO983057 GOK983055:GOK983057 GYG983055:GYG983057 HIC983055:HIC983057 HRY983055:HRY983057 IBU983055:IBU983057 ILQ983055:ILQ983057 IVM983055:IVM983057 JFI983055:JFI983057 JPE983055:JPE983057 JZA983055:JZA983057 KIW983055:KIW983057 KSS983055:KSS983057 LCO983055:LCO983057 LMK983055:LMK983057 LWG983055:LWG983057 MGC983055:MGC983057 MPY983055:MPY983057 MZU983055:MZU983057 NJQ983055:NJQ983057 NTM983055:NTM983057 ODI983055:ODI983057 ONE983055:ONE983057 OXA983055:OXA983057 PGW983055:PGW983057 PQS983055:PQS983057 QAO983055:QAO983057 QKK983055:QKK983057 QUG983055:QUG983057 REC983055:REC983057 RNY983055:RNY983057 RXU983055:RXU983057 SHQ983055:SHQ983057 SRM983055:SRM983057 TBI983055:TBI983057 TLE983055:TLE983057 TVA983055:TVA983057 UEW983055:UEW983057 UOS983055:UOS983057 UYO983055:UYO983057 VIK983055:VIK983057">
      <formula1>"C17/B17"</formula1>
    </dataValidation>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ignoredErrors>
    <ignoredError sqref="A11:A17" numberStoredAsText="1"/>
  </ignoredErrors>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SRJ983055:SRJ983057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TBF983055:TBF983057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TLB983055:TLB983057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TUX983055:TUX983057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UET983055:UET983057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UOP983055:UOP983057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UYL983055:UYL983057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VIH983055:VIH983057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VSD983055:VSD983057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WBZ983055:WBZ983057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WLV983055:WLV983057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213</vt:lpstr>
      <vt:lpstr>'213'!Print_Area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2019-04-11T05:41:26Z</dcterms:modified>
</cp:coreProperties>
</file>